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735" windowHeight="10050" activeTab="2"/>
  </bookViews>
  <sheets>
    <sheet name="Szabadidő formáció" sheetId="1" r:id="rId1"/>
    <sheet name="Szabadidő egyéni" sheetId="2" r:id="rId2"/>
    <sheet name="klubközi-ranglista" sheetId="3" r:id="rId3"/>
  </sheet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4" i="3"/>
  <c r="F8" i="3"/>
  <c r="F4" i="3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37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F30" i="1"/>
  <c r="F31" i="1"/>
  <c r="F32" i="1"/>
  <c r="F28" i="1"/>
  <c r="F29" i="1"/>
  <c r="F27" i="1"/>
  <c r="F26" i="1"/>
  <c r="F25" i="1"/>
  <c r="F24" i="1"/>
  <c r="F33" i="1"/>
  <c r="A25" i="1" s="1"/>
  <c r="F34" i="1"/>
  <c r="F35" i="1"/>
  <c r="F36" i="1"/>
  <c r="F37" i="1"/>
  <c r="F38" i="1"/>
  <c r="F39" i="1"/>
  <c r="F40" i="1"/>
  <c r="F41" i="1"/>
  <c r="F42" i="1"/>
  <c r="F43" i="1"/>
  <c r="F44" i="1"/>
  <c r="F9" i="3" l="1"/>
  <c r="F7" i="3"/>
  <c r="F6" i="3"/>
  <c r="F5" i="3"/>
  <c r="F3" i="3"/>
  <c r="F37" i="3"/>
  <c r="F25" i="3"/>
  <c r="F10" i="3"/>
  <c r="F30" i="3"/>
  <c r="F12" i="3"/>
  <c r="F13" i="3"/>
  <c r="F14" i="3"/>
  <c r="F15" i="3"/>
  <c r="F16" i="3"/>
  <c r="F17" i="3"/>
  <c r="F35" i="3"/>
  <c r="F24" i="3"/>
  <c r="A24" i="3"/>
  <c r="F26" i="3"/>
  <c r="F27" i="3"/>
  <c r="F38" i="3"/>
  <c r="F36" i="3"/>
  <c r="F40" i="3"/>
  <c r="F29" i="3"/>
  <c r="F43" i="3"/>
  <c r="F42" i="3"/>
  <c r="F39" i="3"/>
  <c r="F31" i="3"/>
  <c r="F33" i="3"/>
  <c r="F34" i="3"/>
  <c r="F32" i="3"/>
  <c r="F41" i="3"/>
  <c r="F28" i="3"/>
  <c r="A25" i="3" l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<sst xmlns="http://schemas.openxmlformats.org/spreadsheetml/2006/main" count="140" uniqueCount="107">
  <si>
    <t>Emergency</t>
  </si>
  <si>
    <t>Kner TSE</t>
  </si>
  <si>
    <t xml:space="preserve">Lollipop </t>
  </si>
  <si>
    <t>LESZ DANCE TSE</t>
  </si>
  <si>
    <t>Ifjúsági latin lányformáció</t>
  </si>
  <si>
    <t>Ifjúsági standard lányformáció</t>
  </si>
  <si>
    <t>Soon will be</t>
  </si>
  <si>
    <t>Fallaway TE</t>
  </si>
  <si>
    <t>Bond girls</t>
  </si>
  <si>
    <t>Ifjúsági társasági lányformáció</t>
  </si>
  <si>
    <t>Show girls</t>
  </si>
  <si>
    <t>Iko-Iko</t>
  </si>
  <si>
    <t>Valcer TS</t>
  </si>
  <si>
    <t>Junior latin lányformáció</t>
  </si>
  <si>
    <t>Sweat</t>
  </si>
  <si>
    <t>Szabolcs DSE</t>
  </si>
  <si>
    <t>7 fő</t>
  </si>
  <si>
    <t>8 fő</t>
  </si>
  <si>
    <t>5 fő</t>
  </si>
  <si>
    <t>10 fő</t>
  </si>
  <si>
    <t>Szamba</t>
  </si>
  <si>
    <t>9 fő</t>
  </si>
  <si>
    <t>Latin mix</t>
  </si>
  <si>
    <t>Lehel Melody TSE</t>
  </si>
  <si>
    <t>6 fő</t>
  </si>
  <si>
    <t>Do the cha-cha</t>
  </si>
  <si>
    <t>El Mismo</t>
  </si>
  <si>
    <t>Junior társasági páros formáció</t>
  </si>
  <si>
    <t>Pinokkió</t>
  </si>
  <si>
    <t>24 fő</t>
  </si>
  <si>
    <t>minősül</t>
  </si>
  <si>
    <t>Ifjúsági standard páros formáció</t>
  </si>
  <si>
    <t>Agata</t>
  </si>
  <si>
    <t>12 fő</t>
  </si>
  <si>
    <t>Ifjúsági társasági páros formáció</t>
  </si>
  <si>
    <t>Charleston</t>
  </si>
  <si>
    <t>Ifjúsági latin páros formáció</t>
  </si>
  <si>
    <t>Moszkitó</t>
  </si>
  <si>
    <t>Barbie girls</t>
  </si>
  <si>
    <t>Parkettpróba - Valcer (2)</t>
  </si>
  <si>
    <t>Parkettpróba - Lehel Melody (4)</t>
  </si>
  <si>
    <t>Parkettpróba - LESZ DANCE (3)</t>
  </si>
  <si>
    <t>Parkettpróba - Fallaway (5)péntek</t>
  </si>
  <si>
    <t>Parkettpróba - Szabolcs DSE (1)</t>
  </si>
  <si>
    <t>Parkettpróba - Kner TSE (1)</t>
  </si>
  <si>
    <t>Megnyitó</t>
  </si>
  <si>
    <t>Junior 10T Ranglista standard döntő</t>
  </si>
  <si>
    <t>Junior 10T Ranglista latin döntő</t>
  </si>
  <si>
    <t>Felnőtt latin ranglista selejtező (3 kör)</t>
  </si>
  <si>
    <t>Felnőtt latin ranglista elődöntő (2 kör)</t>
  </si>
  <si>
    <t>Felnőtt latin ranglista döntő szólótáncokkal</t>
  </si>
  <si>
    <t>C ifjúsági standard döntő</t>
  </si>
  <si>
    <t>C felnőtt standard döntő</t>
  </si>
  <si>
    <t>D felnőtt standard döntő</t>
  </si>
  <si>
    <t>D ifjúsági latin döntő</t>
  </si>
  <si>
    <t>C ifjúsági latin döntő</t>
  </si>
  <si>
    <t>D felnőtt latin elődöntő</t>
  </si>
  <si>
    <t>D felnőtt latin döntő</t>
  </si>
  <si>
    <t>C felnőtt latin döntő</t>
  </si>
  <si>
    <t>Eredményhirdetés</t>
  </si>
  <si>
    <t>Felnőtt latin ranglista redance (2 kör)</t>
  </si>
  <si>
    <t>Parkettpróba</t>
  </si>
  <si>
    <t>E junior I. standard döntő</t>
  </si>
  <si>
    <t>E junior I. latin döntő</t>
  </si>
  <si>
    <t>D junior I. latin döntő</t>
  </si>
  <si>
    <t>C junior I. latin döntő</t>
  </si>
  <si>
    <t>E junior II. standard döntő</t>
  </si>
  <si>
    <t>E junior II. latin döntő</t>
  </si>
  <si>
    <t>D junior II. standard döntő</t>
  </si>
  <si>
    <t>D junior II. latin döntő</t>
  </si>
  <si>
    <t>C junior II. standard döntő</t>
  </si>
  <si>
    <t>C junior II. latin döntő</t>
  </si>
  <si>
    <t>E ifjúsági standard döntő</t>
  </si>
  <si>
    <t>E ifjúsági latin döntő</t>
  </si>
  <si>
    <t>E felnőtt standard döntő</t>
  </si>
  <si>
    <t>Senior eredményhirdetés</t>
  </si>
  <si>
    <t>E felnőtt latin döntő</t>
  </si>
  <si>
    <t>Bemutató</t>
  </si>
  <si>
    <t>HAJDÚBÖSZÖRMÉNY. 2016.10.08.</t>
  </si>
  <si>
    <t>FORGATÓKÖNYV</t>
  </si>
  <si>
    <t>gyermek II. kezdő latin elődöntő (13 pár)</t>
  </si>
  <si>
    <t>junior I. kezdő latin döntő (4 pár)</t>
  </si>
  <si>
    <t>junior II. kezdő latin elődöntő 9 pár)</t>
  </si>
  <si>
    <t>ifjúsági kezdő latin elődöntő (9 pár)</t>
  </si>
  <si>
    <t>gyermek II. kezdő latin döntő</t>
  </si>
  <si>
    <t>junior II. kezdő latin döntő</t>
  </si>
  <si>
    <t>ifjúsági kezdő latin döntő</t>
  </si>
  <si>
    <t>Junior I-II-Ifjúsági haladó standard döntő (5 pár)</t>
  </si>
  <si>
    <t>Gyermek II. kezdő standard döntő (7 pár)</t>
  </si>
  <si>
    <t>Junior I-II. kezdő standard döntő (5 pár)</t>
  </si>
  <si>
    <t>Ifjúsági kezdő standard döntő (3 pár)</t>
  </si>
  <si>
    <t>Junior I-II-Ifjúsági haladó latin döntő (5 pár)</t>
  </si>
  <si>
    <t>SZÜNET</t>
  </si>
  <si>
    <t>Gyermek I. szóló kezdő latin döntő (6 lány)</t>
  </si>
  <si>
    <t>Gyermek II. szóló kezdő latin elődöntő (11 lány)</t>
  </si>
  <si>
    <t>Junior I. szóló kezdő latin elődöntő (15 lány)</t>
  </si>
  <si>
    <t>Junior II. szóló kezdő latin elődöntő (12 lány)</t>
  </si>
  <si>
    <t>Ifjúsági kezdő latin döntő (5 lány)</t>
  </si>
  <si>
    <t>Junior I-II-Ifjúsági szóló haladó latin döntő (7 lány)</t>
  </si>
  <si>
    <t>Gyermek II. szóló kezdő latin döntő</t>
  </si>
  <si>
    <t>Junior I. szóló kezdő latin döntő</t>
  </si>
  <si>
    <t>Junior II. szóló kezdő latin döntő</t>
  </si>
  <si>
    <t>Felnőtt latin ranglista középdöntő (2 kör)</t>
  </si>
  <si>
    <t>D senior I. standard döntő</t>
  </si>
  <si>
    <t>D senior II. standard döntő</t>
  </si>
  <si>
    <t>D senior II. latin döntő</t>
  </si>
  <si>
    <t>D senior I. latin döntő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</si>
</sst>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1" fontId="0" fillId="0" borderId="0" xfId="0" applyNumberFormat="1"/>
    <xf numFmtId="20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20" fontId="2" fillId="0" borderId="0" xfId="0" applyNumberFormat="1" applyFont="1"/>
    <xf numFmtId="0" fontId="0" fillId="0" borderId="1" xfId="0" applyFont="1" applyBorder="1" applyAlignment="1">
      <alignment horizontal="left"/>
    </xf>
    <xf numFmtId="0" fontId="2" fillId="0" borderId="0" xfId="0" applyFont="1"/>
    <xf numFmtId="21" fontId="2" fillId="0" borderId="0" xfId="0" applyNumberFormat="1" applyFont="1"/>
    <xf numFmtId="0" fontId="0" fillId="0" borderId="0" xfId="0" applyFont="1" applyFill="1" applyBorder="1"/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20" fontId="2" fillId="0" borderId="1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9" workbookViewId="0">
      <selection activeCell="B27" sqref="B27"/>
    </sheetView>
  </sheetViews>
  <sheetFormatPr defaultRowHeight="15" x14ac:dyDescent="0.25"/>
  <cols>
    <col min="2" max="2" width="46.28515625" bestFit="1" customWidth="1"/>
    <col min="3" max="3" width="14.140625" bestFit="1" customWidth="1"/>
    <col min="4" max="4" width="16.5703125" bestFit="1" customWidth="1"/>
  </cols>
  <sheetData>
    <row r="1" spans="1:7" x14ac:dyDescent="0.25">
      <c r="B1" t="s">
        <v>42</v>
      </c>
    </row>
    <row r="2" spans="1:7" x14ac:dyDescent="0.25">
      <c r="B2" t="s">
        <v>41</v>
      </c>
      <c r="C2" s="1">
        <v>1.0416666666666666E-2</v>
      </c>
    </row>
    <row r="3" spans="1:7" x14ac:dyDescent="0.25">
      <c r="B3" t="s">
        <v>43</v>
      </c>
      <c r="C3" s="1">
        <v>3.472222222222222E-3</v>
      </c>
    </row>
    <row r="4" spans="1:7" x14ac:dyDescent="0.25">
      <c r="B4" t="s">
        <v>44</v>
      </c>
      <c r="C4" s="1">
        <v>3.472222222222222E-3</v>
      </c>
    </row>
    <row r="5" spans="1:7" x14ac:dyDescent="0.25">
      <c r="B5" t="s">
        <v>40</v>
      </c>
      <c r="C5" s="1">
        <v>1.3888888888888888E-2</v>
      </c>
    </row>
    <row r="6" spans="1:7" x14ac:dyDescent="0.25">
      <c r="B6" t="s">
        <v>39</v>
      </c>
      <c r="C6" s="1">
        <v>6.9444444444444441E-3</v>
      </c>
    </row>
    <row r="7" spans="1:7" x14ac:dyDescent="0.25">
      <c r="A7" s="2">
        <v>0.375</v>
      </c>
      <c r="B7" s="3" t="s">
        <v>5</v>
      </c>
      <c r="C7" s="3" t="s">
        <v>6</v>
      </c>
      <c r="D7" s="3" t="s">
        <v>7</v>
      </c>
      <c r="E7" s="3" t="s">
        <v>17</v>
      </c>
      <c r="F7" t="s">
        <v>30</v>
      </c>
      <c r="G7" s="1">
        <v>3.472222222222222E-3</v>
      </c>
    </row>
    <row r="8" spans="1:7" x14ac:dyDescent="0.25">
      <c r="A8" s="2">
        <f>A7+G7</f>
        <v>0.37847222222222221</v>
      </c>
      <c r="B8" s="3" t="s">
        <v>31</v>
      </c>
      <c r="C8" s="3" t="s">
        <v>32</v>
      </c>
      <c r="D8" s="3" t="s">
        <v>23</v>
      </c>
      <c r="E8" s="3" t="s">
        <v>33</v>
      </c>
      <c r="F8" t="s">
        <v>30</v>
      </c>
      <c r="G8" s="1">
        <v>3.4722222222222199E-3</v>
      </c>
    </row>
    <row r="9" spans="1:7" x14ac:dyDescent="0.25">
      <c r="A9" s="2">
        <f t="shared" ref="A9:A23" si="0">A8+G8</f>
        <v>0.38194444444444442</v>
      </c>
      <c r="B9" s="3" t="s">
        <v>13</v>
      </c>
      <c r="C9" s="3" t="s">
        <v>25</v>
      </c>
      <c r="D9" s="3" t="s">
        <v>7</v>
      </c>
      <c r="E9" s="3" t="s">
        <v>21</v>
      </c>
      <c r="G9" s="1">
        <v>3.4722222222222199E-3</v>
      </c>
    </row>
    <row r="10" spans="1:7" x14ac:dyDescent="0.25">
      <c r="A10" s="2">
        <f t="shared" si="0"/>
        <v>0.38541666666666663</v>
      </c>
      <c r="B10" s="3" t="s">
        <v>13</v>
      </c>
      <c r="C10" s="3" t="s">
        <v>14</v>
      </c>
      <c r="D10" s="3" t="s">
        <v>15</v>
      </c>
      <c r="E10" s="3" t="s">
        <v>16</v>
      </c>
      <c r="G10" s="1">
        <v>3.4722222222222199E-3</v>
      </c>
    </row>
    <row r="11" spans="1:7" x14ac:dyDescent="0.25">
      <c r="A11" s="2">
        <f t="shared" si="0"/>
        <v>0.38888888888888884</v>
      </c>
      <c r="B11" s="3" t="s">
        <v>13</v>
      </c>
      <c r="C11" s="3" t="s">
        <v>20</v>
      </c>
      <c r="D11" s="3" t="s">
        <v>3</v>
      </c>
      <c r="E11" s="3" t="s">
        <v>21</v>
      </c>
      <c r="G11" s="1">
        <v>3.4722222222222199E-3</v>
      </c>
    </row>
    <row r="12" spans="1:7" x14ac:dyDescent="0.25">
      <c r="A12" s="2">
        <f t="shared" si="0"/>
        <v>0.39236111111111105</v>
      </c>
      <c r="B12" s="3" t="s">
        <v>13</v>
      </c>
      <c r="C12" s="3" t="s">
        <v>22</v>
      </c>
      <c r="D12" s="3" t="s">
        <v>23</v>
      </c>
      <c r="E12" s="3" t="s">
        <v>24</v>
      </c>
      <c r="G12" s="1">
        <v>3.4722222222222199E-3</v>
      </c>
    </row>
    <row r="13" spans="1:7" x14ac:dyDescent="0.25">
      <c r="A13" s="2">
        <f t="shared" si="0"/>
        <v>0.39583333333333326</v>
      </c>
      <c r="B13" s="3" t="s">
        <v>13</v>
      </c>
      <c r="C13" s="3" t="s">
        <v>26</v>
      </c>
      <c r="D13" s="3" t="s">
        <v>7</v>
      </c>
      <c r="E13" s="3" t="s">
        <v>24</v>
      </c>
      <c r="G13" s="1">
        <v>3.4722222222222199E-3</v>
      </c>
    </row>
    <row r="14" spans="1:7" x14ac:dyDescent="0.25">
      <c r="A14" s="2">
        <f t="shared" si="0"/>
        <v>0.39930555555555547</v>
      </c>
      <c r="B14" s="3" t="s">
        <v>13</v>
      </c>
      <c r="C14" s="3" t="s">
        <v>38</v>
      </c>
      <c r="D14" s="3" t="s">
        <v>3</v>
      </c>
      <c r="E14" s="3"/>
      <c r="G14" s="1">
        <v>3.4722222222222199E-3</v>
      </c>
    </row>
    <row r="15" spans="1:7" x14ac:dyDescent="0.25">
      <c r="A15" s="2">
        <f t="shared" si="0"/>
        <v>0.40277777777777768</v>
      </c>
      <c r="B15" s="3" t="s">
        <v>34</v>
      </c>
      <c r="C15" s="3" t="s">
        <v>35</v>
      </c>
      <c r="D15" s="3" t="s">
        <v>23</v>
      </c>
      <c r="E15" s="3" t="s">
        <v>33</v>
      </c>
      <c r="F15" t="s">
        <v>30</v>
      </c>
      <c r="G15" s="1">
        <v>3.4722222222222199E-3</v>
      </c>
    </row>
    <row r="16" spans="1:7" x14ac:dyDescent="0.25">
      <c r="A16" s="2">
        <f t="shared" si="0"/>
        <v>0.40624999999999989</v>
      </c>
      <c r="B16" s="3" t="s">
        <v>4</v>
      </c>
      <c r="C16" s="3" t="s">
        <v>0</v>
      </c>
      <c r="D16" s="3" t="s">
        <v>1</v>
      </c>
      <c r="E16" s="3" t="s">
        <v>17</v>
      </c>
      <c r="G16" s="1">
        <v>3.4722222222222199E-3</v>
      </c>
    </row>
    <row r="17" spans="1:7" x14ac:dyDescent="0.25">
      <c r="A17" s="2">
        <f t="shared" si="0"/>
        <v>0.4097222222222221</v>
      </c>
      <c r="B17" s="3" t="s">
        <v>4</v>
      </c>
      <c r="C17" s="3" t="s">
        <v>2</v>
      </c>
      <c r="D17" s="3" t="s">
        <v>3</v>
      </c>
      <c r="E17" s="3" t="s">
        <v>18</v>
      </c>
      <c r="G17" s="1">
        <v>3.4722222222222199E-3</v>
      </c>
    </row>
    <row r="18" spans="1:7" x14ac:dyDescent="0.25">
      <c r="A18" s="2">
        <f t="shared" si="0"/>
        <v>0.41319444444444431</v>
      </c>
      <c r="B18" s="3" t="s">
        <v>4</v>
      </c>
      <c r="C18" s="3" t="s">
        <v>8</v>
      </c>
      <c r="D18" s="3" t="s">
        <v>7</v>
      </c>
      <c r="E18" s="3" t="s">
        <v>19</v>
      </c>
      <c r="G18" s="1">
        <v>3.4722222222222199E-3</v>
      </c>
    </row>
    <row r="19" spans="1:7" x14ac:dyDescent="0.25">
      <c r="A19" s="2">
        <f t="shared" si="0"/>
        <v>0.41666666666666652</v>
      </c>
      <c r="B19" s="3" t="s">
        <v>4</v>
      </c>
      <c r="C19" s="3" t="s">
        <v>11</v>
      </c>
      <c r="D19" s="3" t="s">
        <v>12</v>
      </c>
      <c r="E19" s="3" t="s">
        <v>17</v>
      </c>
      <c r="G19" s="1">
        <v>3.4722222222222199E-3</v>
      </c>
    </row>
    <row r="20" spans="1:7" x14ac:dyDescent="0.25">
      <c r="A20" s="2">
        <f t="shared" si="0"/>
        <v>0.42013888888888873</v>
      </c>
      <c r="B20" s="3" t="s">
        <v>36</v>
      </c>
      <c r="C20" s="3" t="s">
        <v>37</v>
      </c>
      <c r="D20" s="3" t="s">
        <v>23</v>
      </c>
      <c r="E20" s="3" t="s">
        <v>33</v>
      </c>
      <c r="F20" t="s">
        <v>30</v>
      </c>
      <c r="G20" s="1">
        <v>3.4722222222222199E-3</v>
      </c>
    </row>
    <row r="21" spans="1:7" x14ac:dyDescent="0.25">
      <c r="A21" s="2">
        <f t="shared" si="0"/>
        <v>0.42361111111111094</v>
      </c>
      <c r="B21" s="3" t="s">
        <v>9</v>
      </c>
      <c r="C21" s="3" t="s">
        <v>10</v>
      </c>
      <c r="D21" s="3" t="s">
        <v>7</v>
      </c>
      <c r="E21" s="3" t="s">
        <v>19</v>
      </c>
      <c r="F21" t="s">
        <v>30</v>
      </c>
      <c r="G21" s="1">
        <v>3.4722222222222199E-3</v>
      </c>
    </row>
    <row r="22" spans="1:7" x14ac:dyDescent="0.25">
      <c r="A22" s="2">
        <f t="shared" si="0"/>
        <v>0.42708333333333315</v>
      </c>
      <c r="B22" s="3" t="s">
        <v>27</v>
      </c>
      <c r="C22" s="3" t="s">
        <v>28</v>
      </c>
      <c r="D22" s="3" t="s">
        <v>12</v>
      </c>
      <c r="E22" s="3" t="s">
        <v>29</v>
      </c>
      <c r="F22" t="s">
        <v>30</v>
      </c>
      <c r="G22" s="1">
        <v>3.4722222222222199E-3</v>
      </c>
    </row>
    <row r="23" spans="1:7" x14ac:dyDescent="0.25">
      <c r="A23" s="2">
        <f t="shared" si="0"/>
        <v>0.43055555555555536</v>
      </c>
      <c r="B23" s="21" t="s">
        <v>92</v>
      </c>
      <c r="C23" s="21"/>
      <c r="D23" s="21"/>
      <c r="E23" s="21"/>
    </row>
    <row r="24" spans="1:7" x14ac:dyDescent="0.25">
      <c r="A24" s="19">
        <v>0.4375</v>
      </c>
      <c r="B24" s="20" t="s">
        <v>94</v>
      </c>
      <c r="C24" s="14">
        <v>1</v>
      </c>
      <c r="D24" s="15">
        <v>1.0416666666666667E-3</v>
      </c>
      <c r="E24" s="14">
        <v>3</v>
      </c>
      <c r="F24" s="15">
        <f>C24*D24*E24</f>
        <v>3.1250000000000002E-3</v>
      </c>
    </row>
    <row r="25" spans="1:7" x14ac:dyDescent="0.25">
      <c r="A25" s="19">
        <f>A24+F33</f>
        <v>0.44374999999999998</v>
      </c>
      <c r="B25" s="20" t="s">
        <v>95</v>
      </c>
      <c r="C25" s="14">
        <v>1</v>
      </c>
      <c r="D25" s="15">
        <v>1.0416666666666699E-3</v>
      </c>
      <c r="E25" s="14">
        <v>3</v>
      </c>
      <c r="F25" s="15">
        <f>C25*D25*E25</f>
        <v>3.1250000000000097E-3</v>
      </c>
    </row>
    <row r="26" spans="1:7" x14ac:dyDescent="0.25">
      <c r="A26" s="19">
        <f t="shared" ref="A26:A36" si="1">A25+F34</f>
        <v>0.44687499999999997</v>
      </c>
      <c r="B26" s="20" t="s">
        <v>96</v>
      </c>
      <c r="C26" s="16">
        <v>1</v>
      </c>
      <c r="D26" s="15">
        <v>1.0416666666666699E-3</v>
      </c>
      <c r="E26" s="14">
        <v>3</v>
      </c>
      <c r="F26" s="15">
        <f>C26*D26*E26</f>
        <v>3.1250000000000097E-3</v>
      </c>
    </row>
    <row r="27" spans="1:7" x14ac:dyDescent="0.25">
      <c r="A27" s="19">
        <f t="shared" si="1"/>
        <v>0.44999999999999996</v>
      </c>
      <c r="B27" s="20" t="s">
        <v>93</v>
      </c>
      <c r="C27" s="14">
        <v>1</v>
      </c>
      <c r="D27" s="15">
        <v>1.0416666666666699E-3</v>
      </c>
      <c r="E27" s="14">
        <v>3</v>
      </c>
      <c r="F27" s="15">
        <f>C27*D27*E27</f>
        <v>3.1250000000000097E-3</v>
      </c>
    </row>
    <row r="28" spans="1:7" x14ac:dyDescent="0.25">
      <c r="A28" s="19">
        <f t="shared" si="1"/>
        <v>0.45312499999999994</v>
      </c>
      <c r="B28" s="3" t="s">
        <v>97</v>
      </c>
      <c r="C28" s="16">
        <v>1</v>
      </c>
      <c r="D28" s="15">
        <v>1.0416666666666699E-3</v>
      </c>
      <c r="E28" s="14">
        <v>3</v>
      </c>
      <c r="F28" s="15">
        <f t="shared" ref="F28:F30" si="2">C28*D28*E28</f>
        <v>3.1250000000000097E-3</v>
      </c>
    </row>
    <row r="29" spans="1:7" x14ac:dyDescent="0.25">
      <c r="A29" s="19">
        <f t="shared" si="1"/>
        <v>0.45624999999999993</v>
      </c>
      <c r="B29" s="3" t="s">
        <v>98</v>
      </c>
      <c r="C29" s="14">
        <v>1</v>
      </c>
      <c r="D29" s="15">
        <v>1.0416666666666699E-3</v>
      </c>
      <c r="E29" s="14">
        <v>3</v>
      </c>
      <c r="F29" s="15">
        <f t="shared" si="2"/>
        <v>3.1250000000000097E-3</v>
      </c>
    </row>
    <row r="30" spans="1:7" x14ac:dyDescent="0.25">
      <c r="A30" s="19">
        <f t="shared" si="1"/>
        <v>0.45937499999999992</v>
      </c>
      <c r="B30" s="20" t="s">
        <v>99</v>
      </c>
      <c r="C30" s="14">
        <v>1</v>
      </c>
      <c r="D30" s="15">
        <v>1.0416666666666699E-3</v>
      </c>
      <c r="E30" s="14">
        <v>3</v>
      </c>
      <c r="F30" s="15">
        <f t="shared" si="2"/>
        <v>3.1250000000000097E-3</v>
      </c>
    </row>
    <row r="31" spans="1:7" x14ac:dyDescent="0.25">
      <c r="A31" s="19">
        <f t="shared" si="1"/>
        <v>0.46249999999999991</v>
      </c>
      <c r="B31" s="20" t="s">
        <v>100</v>
      </c>
      <c r="C31" s="16">
        <v>1</v>
      </c>
      <c r="D31" s="15">
        <v>1.0416666666666699E-3</v>
      </c>
      <c r="E31" s="14">
        <v>3</v>
      </c>
      <c r="F31" s="15">
        <f t="shared" ref="F31:F32" si="3">C31*D31*E31</f>
        <v>3.1250000000000097E-3</v>
      </c>
    </row>
    <row r="32" spans="1:7" x14ac:dyDescent="0.25">
      <c r="A32" s="19">
        <f t="shared" si="1"/>
        <v>0.46666666666666656</v>
      </c>
      <c r="B32" s="20" t="s">
        <v>101</v>
      </c>
      <c r="C32" s="14">
        <v>1</v>
      </c>
      <c r="D32" s="15">
        <v>1.0416666666666699E-3</v>
      </c>
      <c r="E32" s="14">
        <v>3</v>
      </c>
      <c r="F32" s="15">
        <f t="shared" si="3"/>
        <v>3.1250000000000097E-3</v>
      </c>
    </row>
    <row r="33" spans="1:6" x14ac:dyDescent="0.25">
      <c r="A33" s="19">
        <f t="shared" si="1"/>
        <v>0.46979166666666655</v>
      </c>
      <c r="B33" s="13" t="s">
        <v>80</v>
      </c>
      <c r="C33" s="14">
        <v>2</v>
      </c>
      <c r="D33" s="15">
        <v>1.0416666666666667E-3</v>
      </c>
      <c r="E33" s="14">
        <v>3</v>
      </c>
      <c r="F33" s="15">
        <f t="shared" ref="F33:F44" si="4">C33*D33*E33</f>
        <v>6.2500000000000003E-3</v>
      </c>
    </row>
    <row r="34" spans="1:6" x14ac:dyDescent="0.25">
      <c r="A34" s="19">
        <f t="shared" si="1"/>
        <v>0.47291666666666654</v>
      </c>
      <c r="B34" s="13" t="s">
        <v>81</v>
      </c>
      <c r="C34" s="14">
        <v>1</v>
      </c>
      <c r="D34" s="15">
        <v>1.0416666666666667E-3</v>
      </c>
      <c r="E34" s="14">
        <v>3</v>
      </c>
      <c r="F34" s="15">
        <f t="shared" si="4"/>
        <v>3.1250000000000002E-3</v>
      </c>
    </row>
    <row r="35" spans="1:6" x14ac:dyDescent="0.25">
      <c r="A35" s="19">
        <f t="shared" si="1"/>
        <v>0.47604166666666653</v>
      </c>
      <c r="B35" s="13" t="s">
        <v>82</v>
      </c>
      <c r="C35" s="14">
        <v>1</v>
      </c>
      <c r="D35" s="15">
        <v>1.0416666666666699E-3</v>
      </c>
      <c r="E35" s="14">
        <v>3</v>
      </c>
      <c r="F35" s="15">
        <f t="shared" si="4"/>
        <v>3.1250000000000097E-3</v>
      </c>
    </row>
    <row r="36" spans="1:6" x14ac:dyDescent="0.25">
      <c r="A36" s="19">
        <f t="shared" si="1"/>
        <v>0.48020833333333324</v>
      </c>
      <c r="B36" s="13" t="s">
        <v>83</v>
      </c>
      <c r="C36" s="16">
        <v>1</v>
      </c>
      <c r="D36" s="15">
        <v>1.0416666666666699E-3</v>
      </c>
      <c r="E36" s="14">
        <v>3</v>
      </c>
      <c r="F36" s="15">
        <f t="shared" si="4"/>
        <v>3.1250000000000097E-3</v>
      </c>
    </row>
    <row r="37" spans="1:6" x14ac:dyDescent="0.25">
      <c r="A37" s="19">
        <f>A36+F36</f>
        <v>0.48333333333333323</v>
      </c>
      <c r="B37" s="13" t="s">
        <v>84</v>
      </c>
      <c r="C37" s="14">
        <v>1</v>
      </c>
      <c r="D37" s="15">
        <v>1.0416666666666699E-3</v>
      </c>
      <c r="E37" s="14">
        <v>3</v>
      </c>
      <c r="F37" s="15">
        <f t="shared" si="4"/>
        <v>3.1250000000000097E-3</v>
      </c>
    </row>
    <row r="38" spans="1:6" x14ac:dyDescent="0.25">
      <c r="A38" s="19">
        <f t="shared" ref="A38:A48" si="5">A37+F37</f>
        <v>0.48645833333333321</v>
      </c>
      <c r="B38" s="13" t="s">
        <v>85</v>
      </c>
      <c r="C38" s="16">
        <v>1</v>
      </c>
      <c r="D38" s="15">
        <v>1.0416666666666699E-3</v>
      </c>
      <c r="E38" s="14">
        <v>3</v>
      </c>
      <c r="F38" s="15">
        <f t="shared" si="4"/>
        <v>3.1250000000000097E-3</v>
      </c>
    </row>
    <row r="39" spans="1:6" x14ac:dyDescent="0.25">
      <c r="A39" s="19">
        <f t="shared" si="5"/>
        <v>0.4895833333333332</v>
      </c>
      <c r="B39" s="13" t="s">
        <v>86</v>
      </c>
      <c r="C39" s="14">
        <v>1</v>
      </c>
      <c r="D39" s="15">
        <v>1.0416666666666699E-3</v>
      </c>
      <c r="E39" s="14">
        <v>3</v>
      </c>
      <c r="F39" s="15">
        <f t="shared" si="4"/>
        <v>3.1250000000000097E-3</v>
      </c>
    </row>
    <row r="40" spans="1:6" x14ac:dyDescent="0.25">
      <c r="A40" s="19">
        <f t="shared" si="5"/>
        <v>0.49270833333333319</v>
      </c>
      <c r="B40" s="17" t="s">
        <v>87</v>
      </c>
      <c r="C40" s="16">
        <v>1</v>
      </c>
      <c r="D40" s="15">
        <v>1.0416666666666699E-3</v>
      </c>
      <c r="E40" s="14">
        <v>4</v>
      </c>
      <c r="F40" s="15">
        <f t="shared" si="4"/>
        <v>4.1666666666666796E-3</v>
      </c>
    </row>
    <row r="41" spans="1:6" x14ac:dyDescent="0.25">
      <c r="A41" s="19">
        <f t="shared" si="5"/>
        <v>0.49687499999999984</v>
      </c>
      <c r="B41" s="17" t="s">
        <v>88</v>
      </c>
      <c r="C41" s="14">
        <v>1</v>
      </c>
      <c r="D41" s="15">
        <v>1.0416666666666699E-3</v>
      </c>
      <c r="E41" s="14">
        <v>3</v>
      </c>
      <c r="F41" s="15">
        <f t="shared" si="4"/>
        <v>3.1250000000000097E-3</v>
      </c>
    </row>
    <row r="42" spans="1:6" x14ac:dyDescent="0.25">
      <c r="A42" s="19">
        <f t="shared" si="5"/>
        <v>0.49999999999999983</v>
      </c>
      <c r="B42" s="17" t="s">
        <v>89</v>
      </c>
      <c r="C42" s="16">
        <v>1</v>
      </c>
      <c r="D42" s="15">
        <v>1.0416666666666699E-3</v>
      </c>
      <c r="E42" s="14">
        <v>3</v>
      </c>
      <c r="F42" s="15">
        <f t="shared" si="4"/>
        <v>3.1250000000000097E-3</v>
      </c>
    </row>
    <row r="43" spans="1:6" x14ac:dyDescent="0.25">
      <c r="A43" s="19">
        <f t="shared" si="5"/>
        <v>0.50312499999999982</v>
      </c>
      <c r="B43" s="13" t="s">
        <v>90</v>
      </c>
      <c r="C43" s="14">
        <v>1</v>
      </c>
      <c r="D43" s="15">
        <v>1.0416666666666699E-3</v>
      </c>
      <c r="E43" s="14">
        <v>3</v>
      </c>
      <c r="F43" s="15">
        <f t="shared" si="4"/>
        <v>3.1250000000000097E-3</v>
      </c>
    </row>
    <row r="44" spans="1:6" x14ac:dyDescent="0.25">
      <c r="A44" s="19">
        <f t="shared" si="5"/>
        <v>0.50624999999999987</v>
      </c>
      <c r="B44" s="17" t="s">
        <v>91</v>
      </c>
      <c r="C44" s="16">
        <v>1</v>
      </c>
      <c r="D44" s="15">
        <v>1.0416666666666699E-3</v>
      </c>
      <c r="E44" s="14">
        <v>4</v>
      </c>
      <c r="F44" s="15">
        <f t="shared" si="4"/>
        <v>4.1666666666666796E-3</v>
      </c>
    </row>
    <row r="45" spans="1:6" x14ac:dyDescent="0.25">
      <c r="A45" s="12">
        <f t="shared" si="5"/>
        <v>0.51041666666666652</v>
      </c>
      <c r="B45" s="18"/>
      <c r="C45" s="16">
        <v>1</v>
      </c>
      <c r="D45" s="14"/>
      <c r="E45" s="14"/>
      <c r="F45" s="14"/>
    </row>
    <row r="46" spans="1:6" x14ac:dyDescent="0.25">
      <c r="A46" s="12">
        <f t="shared" si="5"/>
        <v>0.51041666666666652</v>
      </c>
      <c r="B46" s="18"/>
      <c r="C46" s="14">
        <v>1</v>
      </c>
      <c r="D46" s="14"/>
      <c r="E46" s="14"/>
      <c r="F46" s="14"/>
    </row>
    <row r="47" spans="1:6" x14ac:dyDescent="0.25">
      <c r="A47" s="12">
        <f t="shared" si="5"/>
        <v>0.51041666666666652</v>
      </c>
    </row>
    <row r="48" spans="1:6" x14ac:dyDescent="0.25">
      <c r="A48" s="12">
        <f t="shared" si="5"/>
        <v>0.51041666666666652</v>
      </c>
    </row>
  </sheetData>
  <mergeCells count="1">
    <mergeCell ref="B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G21"/>
  <sheetViews>
    <sheetView workbookViewId="0">
      <selection sqref="A1:F22"/>
    </sheetView>
  </sheetViews>
  <sheetFormatPr defaultRowHeight="15" x14ac:dyDescent="0.25"/>
  <cols>
    <col min="1" max="1" width="5.5703125" bestFit="1" customWidth="1"/>
    <col min="2" max="2" width="44" bestFit="1" customWidth="1"/>
    <col min="3" max="3" width="2" bestFit="1" customWidth="1"/>
    <col min="4" max="4" width="7.140625" bestFit="1" customWidth="1"/>
    <col min="5" max="5" width="2" bestFit="1" customWidth="1"/>
    <col min="6" max="6" width="7.140625" bestFit="1" customWidth="1"/>
  </cols>
  <sheetData>
    <row r="1" spans="7:7" x14ac:dyDescent="0.25">
      <c r="G1" s="14"/>
    </row>
    <row r="2" spans="7:7" x14ac:dyDescent="0.25">
      <c r="G2" s="14"/>
    </row>
    <row r="3" spans="7:7" x14ac:dyDescent="0.25">
      <c r="G3" s="14"/>
    </row>
    <row r="4" spans="7:7" x14ac:dyDescent="0.25">
      <c r="G4" s="14"/>
    </row>
    <row r="5" spans="7:7" x14ac:dyDescent="0.25">
      <c r="G5" s="14"/>
    </row>
    <row r="6" spans="7:7" x14ac:dyDescent="0.25">
      <c r="G6" s="14"/>
    </row>
    <row r="7" spans="7:7" x14ac:dyDescent="0.25">
      <c r="G7" s="14"/>
    </row>
    <row r="8" spans="7:7" x14ac:dyDescent="0.25">
      <c r="G8" s="14"/>
    </row>
    <row r="9" spans="7:7" x14ac:dyDescent="0.25">
      <c r="G9" s="14"/>
    </row>
    <row r="10" spans="7:7" x14ac:dyDescent="0.25">
      <c r="G10" s="14"/>
    </row>
    <row r="11" spans="7:7" x14ac:dyDescent="0.25">
      <c r="G11" s="14"/>
    </row>
    <row r="12" spans="7:7" x14ac:dyDescent="0.25">
      <c r="G12" s="14"/>
    </row>
    <row r="13" spans="7:7" x14ac:dyDescent="0.25">
      <c r="G13" s="14"/>
    </row>
    <row r="14" spans="7:7" x14ac:dyDescent="0.25">
      <c r="G14" s="14"/>
    </row>
    <row r="15" spans="7:7" x14ac:dyDescent="0.25">
      <c r="G15" s="14"/>
    </row>
    <row r="16" spans="7:7" x14ac:dyDescent="0.25">
      <c r="G16" s="14"/>
    </row>
    <row r="17" spans="7:7" x14ac:dyDescent="0.25">
      <c r="G17" s="14"/>
    </row>
    <row r="18" spans="7:7" x14ac:dyDescent="0.25">
      <c r="G18" s="14"/>
    </row>
    <row r="19" spans="7:7" x14ac:dyDescent="0.25">
      <c r="G19" s="14"/>
    </row>
    <row r="20" spans="7:7" x14ac:dyDescent="0.25">
      <c r="G20" s="14"/>
    </row>
    <row r="21" spans="7:7" x14ac:dyDescent="0.25">
      <c r="G2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13" sqref="B13"/>
    </sheetView>
  </sheetViews>
  <sheetFormatPr defaultRowHeight="15" x14ac:dyDescent="0.25"/>
  <cols>
    <col min="2" max="2" width="40" bestFit="1" customWidth="1"/>
    <col min="3" max="5" width="9.140625" style="4"/>
  </cols>
  <sheetData>
    <row r="1" spans="1:6" x14ac:dyDescent="0.25">
      <c r="A1" s="22" t="s">
        <v>78</v>
      </c>
      <c r="B1" s="22"/>
      <c r="C1" s="22"/>
      <c r="D1" s="22"/>
      <c r="E1" s="22"/>
      <c r="F1" s="22"/>
    </row>
    <row r="2" spans="1:6" x14ac:dyDescent="0.25">
      <c r="A2" s="22" t="s">
        <v>79</v>
      </c>
      <c r="B2" s="22"/>
      <c r="C2" s="22"/>
      <c r="D2" s="22"/>
      <c r="E2" s="22"/>
      <c r="F2" s="22"/>
    </row>
    <row r="3" spans="1:6" x14ac:dyDescent="0.25">
      <c r="A3" s="2">
        <v>0.58333333333333337</v>
      </c>
      <c r="B3" s="3" t="s">
        <v>103</v>
      </c>
      <c r="C3" s="5">
        <v>1</v>
      </c>
      <c r="D3" s="5">
        <v>4</v>
      </c>
      <c r="E3" s="6">
        <v>1.3888888888888889E-3</v>
      </c>
      <c r="F3" s="7">
        <f>C3*D3*E3</f>
        <v>5.5555555555555558E-3</v>
      </c>
    </row>
    <row r="4" spans="1:6" x14ac:dyDescent="0.25">
      <c r="A4" s="2">
        <f>A3+F3</f>
        <v>0.58888888888888891</v>
      </c>
      <c r="B4" s="10" t="s">
        <v>62</v>
      </c>
      <c r="C4" s="11">
        <v>1</v>
      </c>
      <c r="D4" s="11">
        <v>3</v>
      </c>
      <c r="E4" s="6">
        <v>1.3888888888888889E-3</v>
      </c>
      <c r="F4" s="7">
        <f t="shared" ref="F4" si="0">C4*D4*E4</f>
        <v>4.1666666666666666E-3</v>
      </c>
    </row>
    <row r="5" spans="1:6" x14ac:dyDescent="0.25">
      <c r="A5" s="2">
        <f t="shared" ref="A5:A19" si="1">A4+F4</f>
        <v>0.59305555555555556</v>
      </c>
      <c r="B5" s="3" t="s">
        <v>104</v>
      </c>
      <c r="C5" s="5">
        <v>1</v>
      </c>
      <c r="D5" s="5">
        <v>4</v>
      </c>
      <c r="E5" s="6">
        <v>1.3888888888888889E-3</v>
      </c>
      <c r="F5" s="7">
        <f t="shared" ref="F5" si="2">C5*D5*E5</f>
        <v>5.5555555555555558E-3</v>
      </c>
    </row>
    <row r="6" spans="1:6" x14ac:dyDescent="0.25">
      <c r="A6" s="2">
        <f t="shared" si="1"/>
        <v>0.59861111111111109</v>
      </c>
      <c r="B6" s="10" t="s">
        <v>68</v>
      </c>
      <c r="C6" s="5">
        <v>1</v>
      </c>
      <c r="D6" s="5">
        <v>4</v>
      </c>
      <c r="E6" s="6">
        <v>1.38888888888889E-3</v>
      </c>
      <c r="F6" s="7">
        <f>C6*D6*E6</f>
        <v>5.5555555555555601E-3</v>
      </c>
    </row>
    <row r="7" spans="1:6" x14ac:dyDescent="0.25">
      <c r="A7" s="2">
        <f t="shared" si="1"/>
        <v>0.60416666666666663</v>
      </c>
      <c r="B7" s="10" t="s">
        <v>66</v>
      </c>
      <c r="C7" s="5">
        <v>1</v>
      </c>
      <c r="D7" s="5">
        <v>3</v>
      </c>
      <c r="E7" s="6">
        <v>1.38888888888889E-3</v>
      </c>
      <c r="F7" s="7">
        <f t="shared" ref="F7:F9" si="3">C7*D7*E7</f>
        <v>4.1666666666666701E-3</v>
      </c>
    </row>
    <row r="8" spans="1:6" x14ac:dyDescent="0.25">
      <c r="A8" s="2">
        <f t="shared" si="1"/>
        <v>0.60833333333333328</v>
      </c>
      <c r="B8" s="3" t="s">
        <v>106</v>
      </c>
      <c r="C8" s="11">
        <v>1</v>
      </c>
      <c r="D8" s="11">
        <v>4</v>
      </c>
      <c r="E8" s="6">
        <v>1.3888888888888889E-3</v>
      </c>
      <c r="F8" s="7">
        <f t="shared" si="3"/>
        <v>5.5555555555555558E-3</v>
      </c>
    </row>
    <row r="9" spans="1:6" x14ac:dyDescent="0.25">
      <c r="A9" s="2">
        <f t="shared" si="1"/>
        <v>0.61388888888888882</v>
      </c>
      <c r="B9" s="10" t="s">
        <v>70</v>
      </c>
      <c r="C9" s="5">
        <v>1</v>
      </c>
      <c r="D9" s="5">
        <v>5</v>
      </c>
      <c r="E9" s="6">
        <v>1.38888888888889E-3</v>
      </c>
      <c r="F9" s="7">
        <f t="shared" si="3"/>
        <v>6.9444444444444501E-3</v>
      </c>
    </row>
    <row r="10" spans="1:6" x14ac:dyDescent="0.25">
      <c r="A10" s="2">
        <f t="shared" si="1"/>
        <v>0.62083333333333324</v>
      </c>
      <c r="B10" s="3" t="s">
        <v>105</v>
      </c>
      <c r="C10" s="5">
        <v>1</v>
      </c>
      <c r="D10" s="5">
        <v>4</v>
      </c>
      <c r="E10" s="6">
        <v>1.38888888888889E-3</v>
      </c>
      <c r="F10" s="7">
        <f t="shared" ref="F10:F17" si="4">C10*D10*E10</f>
        <v>5.5555555555555601E-3</v>
      </c>
    </row>
    <row r="11" spans="1:6" x14ac:dyDescent="0.25">
      <c r="A11" s="2">
        <f t="shared" si="1"/>
        <v>0.62638888888888877</v>
      </c>
      <c r="B11" s="3" t="s">
        <v>75</v>
      </c>
      <c r="C11" s="5"/>
      <c r="D11" s="5"/>
      <c r="E11" s="6"/>
      <c r="F11" s="7">
        <v>6.9444444444444441E-3</v>
      </c>
    </row>
    <row r="12" spans="1:6" x14ac:dyDescent="0.25">
      <c r="A12" s="2">
        <f t="shared" si="1"/>
        <v>0.63333333333333319</v>
      </c>
      <c r="B12" s="10" t="s">
        <v>63</v>
      </c>
      <c r="C12" s="5">
        <v>1</v>
      </c>
      <c r="D12" s="5">
        <v>3</v>
      </c>
      <c r="E12" s="6">
        <v>1.38888888888889E-3</v>
      </c>
      <c r="F12" s="7">
        <f t="shared" si="4"/>
        <v>4.1666666666666701E-3</v>
      </c>
    </row>
    <row r="13" spans="1:6" x14ac:dyDescent="0.25">
      <c r="A13" s="2">
        <f t="shared" si="1"/>
        <v>0.63749999999999984</v>
      </c>
      <c r="B13" s="10" t="s">
        <v>64</v>
      </c>
      <c r="C13" s="5">
        <v>1</v>
      </c>
      <c r="D13" s="5">
        <v>4</v>
      </c>
      <c r="E13" s="6">
        <v>1.38888888888889E-3</v>
      </c>
      <c r="F13" s="7">
        <f t="shared" si="4"/>
        <v>5.5555555555555601E-3</v>
      </c>
    </row>
    <row r="14" spans="1:6" x14ac:dyDescent="0.25">
      <c r="A14" s="2">
        <f t="shared" si="1"/>
        <v>0.64305555555555538</v>
      </c>
      <c r="B14" s="10" t="s">
        <v>65</v>
      </c>
      <c r="C14" s="5">
        <v>1</v>
      </c>
      <c r="D14" s="5">
        <v>5</v>
      </c>
      <c r="E14" s="6">
        <v>1.38888888888889E-3</v>
      </c>
      <c r="F14" s="7">
        <f t="shared" si="4"/>
        <v>6.9444444444444501E-3</v>
      </c>
    </row>
    <row r="15" spans="1:6" x14ac:dyDescent="0.25">
      <c r="A15" s="2">
        <f t="shared" si="1"/>
        <v>0.6499999999999998</v>
      </c>
      <c r="B15" s="10" t="s">
        <v>67</v>
      </c>
      <c r="C15" s="5">
        <v>1</v>
      </c>
      <c r="D15" s="5">
        <v>3</v>
      </c>
      <c r="E15" s="6">
        <v>1.38888888888889E-3</v>
      </c>
      <c r="F15" s="7">
        <f t="shared" si="4"/>
        <v>4.1666666666666701E-3</v>
      </c>
    </row>
    <row r="16" spans="1:6" x14ac:dyDescent="0.25">
      <c r="A16" s="2">
        <f t="shared" si="1"/>
        <v>0.65416666666666645</v>
      </c>
      <c r="B16" s="10" t="s">
        <v>69</v>
      </c>
      <c r="C16" s="5">
        <v>1</v>
      </c>
      <c r="D16" s="5">
        <v>4</v>
      </c>
      <c r="E16" s="6">
        <v>1.38888888888889E-3</v>
      </c>
      <c r="F16" s="7">
        <f t="shared" si="4"/>
        <v>5.5555555555555601E-3</v>
      </c>
    </row>
    <row r="17" spans="1:6" x14ac:dyDescent="0.25">
      <c r="A17" s="2">
        <f t="shared" si="1"/>
        <v>0.65972222222222199</v>
      </c>
      <c r="B17" s="10" t="s">
        <v>71</v>
      </c>
      <c r="C17" s="5">
        <v>1</v>
      </c>
      <c r="D17" s="5">
        <v>5</v>
      </c>
      <c r="E17" s="6">
        <v>1.38888888888889E-3</v>
      </c>
      <c r="F17" s="7">
        <f t="shared" si="4"/>
        <v>6.9444444444444501E-3</v>
      </c>
    </row>
    <row r="18" spans="1:6" x14ac:dyDescent="0.25">
      <c r="A18" s="2">
        <f t="shared" si="1"/>
        <v>0.66666666666666641</v>
      </c>
      <c r="B18" s="8" t="s">
        <v>77</v>
      </c>
      <c r="C18" s="5"/>
      <c r="D18" s="5"/>
      <c r="E18" s="6"/>
      <c r="F18" s="7">
        <v>3.472222222222222E-3</v>
      </c>
    </row>
    <row r="19" spans="1:6" x14ac:dyDescent="0.25">
      <c r="A19" s="2">
        <f t="shared" si="1"/>
        <v>0.67013888888888862</v>
      </c>
      <c r="B19" s="3" t="s">
        <v>59</v>
      </c>
      <c r="C19" s="5"/>
      <c r="D19" s="5"/>
      <c r="E19" s="5"/>
      <c r="F19" s="3"/>
    </row>
    <row r="20" spans="1:6" x14ac:dyDescent="0.25">
      <c r="A20" s="2">
        <v>0.6875</v>
      </c>
      <c r="B20" s="3" t="s">
        <v>61</v>
      </c>
      <c r="C20" s="5"/>
      <c r="D20" s="5"/>
      <c r="E20" s="5"/>
      <c r="F20" s="3"/>
    </row>
    <row r="21" spans="1:6" x14ac:dyDescent="0.25">
      <c r="A21" s="2">
        <v>0.70486111111111116</v>
      </c>
      <c r="B21" s="8" t="s">
        <v>77</v>
      </c>
      <c r="C21" s="5"/>
      <c r="D21" s="5"/>
      <c r="E21" s="5"/>
      <c r="F21" s="7"/>
    </row>
    <row r="22" spans="1:6" x14ac:dyDescent="0.25">
      <c r="A22" s="2">
        <v>0.70833333333333337</v>
      </c>
      <c r="B22" s="3" t="s">
        <v>45</v>
      </c>
      <c r="C22" s="5"/>
      <c r="D22" s="5"/>
      <c r="E22" s="5"/>
      <c r="F22" s="7">
        <v>1.3888888888888888E-2</v>
      </c>
    </row>
    <row r="23" spans="1:6" x14ac:dyDescent="0.25">
      <c r="A23" s="2">
        <v>0.71875</v>
      </c>
      <c r="B23" s="8" t="s">
        <v>77</v>
      </c>
      <c r="C23" s="5"/>
      <c r="D23" s="5"/>
      <c r="E23" s="5"/>
      <c r="F23" s="7"/>
    </row>
    <row r="24" spans="1:6" x14ac:dyDescent="0.25">
      <c r="A24" s="2">
        <f t="shared" ref="A24" si="5">A22+F22</f>
        <v>0.72222222222222221</v>
      </c>
      <c r="B24" s="9" t="s">
        <v>48</v>
      </c>
      <c r="C24" s="5">
        <v>3</v>
      </c>
      <c r="D24" s="5">
        <v>5</v>
      </c>
      <c r="E24" s="6">
        <v>1.3888888888888889E-3</v>
      </c>
      <c r="F24" s="7">
        <f t="shared" ref="F24:F30" si="6">C24*D24*E24</f>
        <v>2.0833333333333336E-2</v>
      </c>
    </row>
    <row r="25" spans="1:6" x14ac:dyDescent="0.25">
      <c r="A25" s="2">
        <f>A24+F24</f>
        <v>0.74305555555555558</v>
      </c>
      <c r="B25" s="23" t="s">
        <v>73</v>
      </c>
      <c r="C25" s="5">
        <v>1</v>
      </c>
      <c r="D25" s="5">
        <v>3</v>
      </c>
      <c r="E25" s="6">
        <v>1.3888888888888889E-3</v>
      </c>
      <c r="F25" s="7">
        <f t="shared" si="6"/>
        <v>4.1666666666666666E-3</v>
      </c>
    </row>
    <row r="26" spans="1:6" x14ac:dyDescent="0.25">
      <c r="A26" s="2">
        <f t="shared" ref="A26:A44" si="7">A25+F25</f>
        <v>0.74722222222222223</v>
      </c>
      <c r="B26" s="23" t="s">
        <v>54</v>
      </c>
      <c r="C26" s="5">
        <v>1</v>
      </c>
      <c r="D26" s="5">
        <v>4</v>
      </c>
      <c r="E26" s="6">
        <v>1.3888888888888889E-3</v>
      </c>
      <c r="F26" s="7">
        <f t="shared" si="6"/>
        <v>5.5555555555555558E-3</v>
      </c>
    </row>
    <row r="27" spans="1:6" x14ac:dyDescent="0.25">
      <c r="A27" s="2">
        <f t="shared" si="7"/>
        <v>0.75277777777777777</v>
      </c>
      <c r="B27" s="23" t="s">
        <v>55</v>
      </c>
      <c r="C27" s="5">
        <v>1</v>
      </c>
      <c r="D27" s="5">
        <v>5</v>
      </c>
      <c r="E27" s="6">
        <v>1.3888888888888889E-3</v>
      </c>
      <c r="F27" s="7">
        <f t="shared" si="6"/>
        <v>6.9444444444444449E-3</v>
      </c>
    </row>
    <row r="28" spans="1:6" x14ac:dyDescent="0.25">
      <c r="A28" s="2">
        <f t="shared" si="7"/>
        <v>0.75972222222222219</v>
      </c>
      <c r="B28" s="9" t="s">
        <v>60</v>
      </c>
      <c r="C28" s="5">
        <v>2</v>
      </c>
      <c r="D28" s="5">
        <v>5</v>
      </c>
      <c r="E28" s="6">
        <v>1.3888888888888889E-3</v>
      </c>
      <c r="F28" s="7">
        <f t="shared" si="6"/>
        <v>1.388888888888889E-2</v>
      </c>
    </row>
    <row r="29" spans="1:6" x14ac:dyDescent="0.25">
      <c r="A29" s="2">
        <f t="shared" si="7"/>
        <v>0.77361111111111103</v>
      </c>
      <c r="B29" s="23" t="s">
        <v>56</v>
      </c>
      <c r="C29" s="5">
        <v>1</v>
      </c>
      <c r="D29" s="5">
        <v>4</v>
      </c>
      <c r="E29" s="6">
        <v>1.3888888888888889E-3</v>
      </c>
      <c r="F29" s="7">
        <f t="shared" si="6"/>
        <v>5.5555555555555558E-3</v>
      </c>
    </row>
    <row r="30" spans="1:6" x14ac:dyDescent="0.25">
      <c r="A30" s="2">
        <f t="shared" si="7"/>
        <v>0.77916666666666656</v>
      </c>
      <c r="B30" s="23" t="s">
        <v>76</v>
      </c>
      <c r="C30" s="5">
        <v>1</v>
      </c>
      <c r="D30" s="5">
        <v>3</v>
      </c>
      <c r="E30" s="6">
        <v>1.3888888888888889E-3</v>
      </c>
      <c r="F30" s="7">
        <f t="shared" si="6"/>
        <v>4.1666666666666666E-3</v>
      </c>
    </row>
    <row r="31" spans="1:6" x14ac:dyDescent="0.25">
      <c r="A31" s="2">
        <f t="shared" si="7"/>
        <v>0.78333333333333321</v>
      </c>
      <c r="B31" s="23" t="s">
        <v>58</v>
      </c>
      <c r="C31" s="5">
        <v>1</v>
      </c>
      <c r="D31" s="5">
        <v>5</v>
      </c>
      <c r="E31" s="6">
        <v>1.3888888888888889E-3</v>
      </c>
      <c r="F31" s="7">
        <f t="shared" ref="F31:F41" si="8">C31*D31*E31</f>
        <v>6.9444444444444449E-3</v>
      </c>
    </row>
    <row r="32" spans="1:6" x14ac:dyDescent="0.25">
      <c r="A32" s="2">
        <f t="shared" si="7"/>
        <v>0.79027777777777763</v>
      </c>
      <c r="B32" s="10" t="s">
        <v>46</v>
      </c>
      <c r="C32" s="5">
        <v>1</v>
      </c>
      <c r="D32" s="5">
        <v>5</v>
      </c>
      <c r="E32" s="6">
        <v>1.38888888888889E-3</v>
      </c>
      <c r="F32" s="7">
        <f>C32*D32*E32</f>
        <v>6.9444444444444501E-3</v>
      </c>
    </row>
    <row r="33" spans="1:6" x14ac:dyDescent="0.25">
      <c r="A33" s="2">
        <f t="shared" si="7"/>
        <v>0.79722222222222205</v>
      </c>
      <c r="B33" s="23" t="s">
        <v>57</v>
      </c>
      <c r="C33" s="5">
        <v>1</v>
      </c>
      <c r="D33" s="5">
        <v>4</v>
      </c>
      <c r="E33" s="6">
        <v>1.3888888888888889E-3</v>
      </c>
      <c r="F33" s="7">
        <f t="shared" si="8"/>
        <v>5.5555555555555558E-3</v>
      </c>
    </row>
    <row r="34" spans="1:6" x14ac:dyDescent="0.25">
      <c r="A34" s="2">
        <f t="shared" si="7"/>
        <v>0.80277777777777759</v>
      </c>
      <c r="B34" s="9" t="s">
        <v>49</v>
      </c>
      <c r="C34" s="5">
        <v>2</v>
      </c>
      <c r="D34" s="5">
        <v>5</v>
      </c>
      <c r="E34" s="6">
        <v>1.38888888888889E-3</v>
      </c>
      <c r="F34" s="7">
        <f t="shared" si="8"/>
        <v>1.38888888888889E-2</v>
      </c>
    </row>
    <row r="35" spans="1:6" x14ac:dyDescent="0.25">
      <c r="A35" s="2">
        <f t="shared" si="7"/>
        <v>0.81666666666666654</v>
      </c>
      <c r="B35" s="23" t="s">
        <v>72</v>
      </c>
      <c r="C35" s="5">
        <v>1</v>
      </c>
      <c r="D35" s="5">
        <v>3</v>
      </c>
      <c r="E35" s="6">
        <v>1.3888888888888889E-3</v>
      </c>
      <c r="F35" s="7">
        <f>C35*D35*E35</f>
        <v>4.1666666666666666E-3</v>
      </c>
    </row>
    <row r="36" spans="1:6" x14ac:dyDescent="0.25">
      <c r="A36" s="2">
        <f t="shared" si="7"/>
        <v>0.82083333333333319</v>
      </c>
      <c r="B36" s="23" t="s">
        <v>53</v>
      </c>
      <c r="C36" s="5">
        <v>1</v>
      </c>
      <c r="D36" s="5">
        <v>4</v>
      </c>
      <c r="E36" s="6">
        <v>1.3888888888888889E-3</v>
      </c>
      <c r="F36" s="7">
        <f>C36*D36*E36</f>
        <v>5.5555555555555558E-3</v>
      </c>
    </row>
    <row r="37" spans="1:6" x14ac:dyDescent="0.25">
      <c r="A37" s="2">
        <f t="shared" si="7"/>
        <v>0.82638888888888873</v>
      </c>
      <c r="B37" s="23" t="s">
        <v>74</v>
      </c>
      <c r="C37" s="5">
        <v>1</v>
      </c>
      <c r="D37" s="5">
        <v>3</v>
      </c>
      <c r="E37" s="6">
        <v>1.3888888888888889E-3</v>
      </c>
      <c r="F37" s="7">
        <f>C37*D37*E37</f>
        <v>4.1666666666666666E-3</v>
      </c>
    </row>
    <row r="38" spans="1:6" x14ac:dyDescent="0.25">
      <c r="A38" s="2">
        <f t="shared" si="7"/>
        <v>0.83055555555555538</v>
      </c>
      <c r="B38" s="23" t="s">
        <v>51</v>
      </c>
      <c r="C38" s="5">
        <v>1</v>
      </c>
      <c r="D38" s="5">
        <v>5</v>
      </c>
      <c r="E38" s="6">
        <v>1.3888888888888889E-3</v>
      </c>
      <c r="F38" s="7">
        <f t="shared" ref="F38" si="9">C38*D38*E38</f>
        <v>6.9444444444444449E-3</v>
      </c>
    </row>
    <row r="39" spans="1:6" x14ac:dyDescent="0.25">
      <c r="A39" s="2">
        <f t="shared" si="7"/>
        <v>0.8374999999999998</v>
      </c>
      <c r="B39" s="9" t="s">
        <v>102</v>
      </c>
      <c r="C39" s="5">
        <v>2</v>
      </c>
      <c r="D39" s="5">
        <v>5</v>
      </c>
      <c r="E39" s="6">
        <v>1.38888888888889E-3</v>
      </c>
      <c r="F39" s="7">
        <f t="shared" ref="F39" si="10">C39*D39*E39</f>
        <v>1.38888888888889E-2</v>
      </c>
    </row>
    <row r="40" spans="1:6" x14ac:dyDescent="0.25">
      <c r="A40" s="2">
        <f t="shared" si="7"/>
        <v>0.85138888888888875</v>
      </c>
      <c r="B40" s="23" t="s">
        <v>52</v>
      </c>
      <c r="C40" s="5">
        <v>1</v>
      </c>
      <c r="D40" s="5">
        <v>5</v>
      </c>
      <c r="E40" s="6">
        <v>1.38888888888889E-3</v>
      </c>
      <c r="F40" s="7">
        <f>C40*D40*E40</f>
        <v>6.9444444444444501E-3</v>
      </c>
    </row>
    <row r="41" spans="1:6" x14ac:dyDescent="0.25">
      <c r="A41" s="2">
        <f t="shared" si="7"/>
        <v>0.85833333333333317</v>
      </c>
      <c r="B41" s="10" t="s">
        <v>47</v>
      </c>
      <c r="C41" s="5">
        <v>1</v>
      </c>
      <c r="D41" s="5">
        <v>5</v>
      </c>
      <c r="E41" s="6">
        <v>1.38888888888889E-3</v>
      </c>
      <c r="F41" s="7">
        <f t="shared" si="8"/>
        <v>6.9444444444444501E-3</v>
      </c>
    </row>
    <row r="42" spans="1:6" x14ac:dyDescent="0.25">
      <c r="A42" s="2">
        <f t="shared" si="7"/>
        <v>0.86527777777777759</v>
      </c>
      <c r="B42" s="9" t="s">
        <v>50</v>
      </c>
      <c r="C42" s="5">
        <v>1</v>
      </c>
      <c r="D42" s="5">
        <v>5</v>
      </c>
      <c r="E42" s="6">
        <v>1.38888888888889E-3</v>
      </c>
      <c r="F42" s="7">
        <f t="shared" ref="F42:F43" si="11">C42*D42*E42</f>
        <v>6.9444444444444501E-3</v>
      </c>
    </row>
    <row r="43" spans="1:6" x14ac:dyDescent="0.25">
      <c r="A43" s="2">
        <f t="shared" si="7"/>
        <v>0.87222222222222201</v>
      </c>
      <c r="B43" s="3"/>
      <c r="C43" s="5">
        <v>6</v>
      </c>
      <c r="D43" s="5">
        <v>2</v>
      </c>
      <c r="E43" s="6">
        <v>6.9444444444444447E-4</v>
      </c>
      <c r="F43" s="7">
        <f t="shared" si="11"/>
        <v>8.3333333333333332E-3</v>
      </c>
    </row>
    <row r="44" spans="1:6" x14ac:dyDescent="0.25">
      <c r="A44" s="2">
        <f t="shared" si="7"/>
        <v>0.88055555555555531</v>
      </c>
      <c r="B44" s="3" t="s">
        <v>59</v>
      </c>
      <c r="C44" s="5"/>
      <c r="D44" s="5"/>
      <c r="E44" s="5"/>
      <c r="F44" s="3"/>
    </row>
  </sheetData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Szabadidő formáció</vt:lpstr>
      <vt:lpstr>Szabadidő egyéni</vt:lpstr>
      <vt:lpstr>klubközi-ranglista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TAMOP-01</dc:creator>
  <cp:lastModifiedBy>TAMOP-01</cp:lastModifiedBy>
  <dcterms:created xsi:type="dcterms:W3CDTF">2016-10-03T17:00:31Z</dcterms:created>
  <dcterms:modified xsi:type="dcterms:W3CDTF">2016-10-05T07:18:52Z</dcterms:modified>
</cp:coreProperties>
</file>