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61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92" i="1"/>
  <c r="H73"/>
  <c r="H64"/>
  <c r="H50"/>
  <c r="H43"/>
  <c r="H27"/>
  <c r="H14"/>
</calcChain>
</file>

<file path=xl/sharedStrings.xml><?xml version="1.0" encoding="utf-8"?>
<sst xmlns="http://schemas.openxmlformats.org/spreadsheetml/2006/main" count="389" uniqueCount="165">
  <si>
    <t>XI. RITMO KUPA</t>
  </si>
  <si>
    <t>Klubközi Tánc verseny - Pécs, 2014.09.27.</t>
  </si>
  <si>
    <t>Nevezés I. blokk: 9:15-ig</t>
  </si>
  <si>
    <t>Parkettpróba: 8:30-9:30</t>
  </si>
  <si>
    <t>Kezdés : 10:00</t>
  </si>
  <si>
    <t>kb.</t>
  </si>
  <si>
    <t>pontosan</t>
  </si>
  <si>
    <t>Ssz.</t>
  </si>
  <si>
    <t>Kategória</t>
  </si>
  <si>
    <t>Verseny</t>
  </si>
  <si>
    <t>Pár</t>
  </si>
  <si>
    <t>Körök</t>
  </si>
  <si>
    <t>Tánc</t>
  </si>
  <si>
    <t>1.</t>
  </si>
  <si>
    <t>Gyerek I.- II. E standard</t>
  </si>
  <si>
    <t>elődöntő</t>
  </si>
  <si>
    <t>10 pár</t>
  </si>
  <si>
    <t>A, T, Q</t>
  </si>
  <si>
    <t>2.</t>
  </si>
  <si>
    <t>Gyerek II. D standard</t>
  </si>
  <si>
    <t>előtánc összevontan</t>
  </si>
  <si>
    <t xml:space="preserve"> 2 pár</t>
  </si>
  <si>
    <r>
      <t xml:space="preserve">A, </t>
    </r>
    <r>
      <rPr>
        <b/>
        <sz val="11"/>
        <rFont val="Arial"/>
        <family val="2"/>
        <charset val="238"/>
      </rPr>
      <t>T, B</t>
    </r>
    <r>
      <rPr>
        <sz val="11"/>
        <rFont val="Arial"/>
        <family val="2"/>
        <charset val="238"/>
      </rPr>
      <t>, Q</t>
    </r>
  </si>
  <si>
    <t>3.</t>
  </si>
  <si>
    <t>Junior I. D standard</t>
  </si>
  <si>
    <t>2 pár</t>
  </si>
  <si>
    <t>4.</t>
  </si>
  <si>
    <t>Junior I. C standard</t>
  </si>
  <si>
    <t>előtánc</t>
  </si>
  <si>
    <t>4 pár</t>
  </si>
  <si>
    <t>1</t>
  </si>
  <si>
    <r>
      <rPr>
        <b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>, T, B,</t>
    </r>
    <r>
      <rPr>
        <b/>
        <sz val="11"/>
        <rFont val="Arial"/>
        <family val="2"/>
        <charset val="238"/>
      </rPr>
      <t xml:space="preserve"> S, Q</t>
    </r>
  </si>
  <si>
    <t>5.</t>
  </si>
  <si>
    <t>Gyerek II. E standard</t>
  </si>
  <si>
    <t>döntő</t>
  </si>
  <si>
    <t>6 pár</t>
  </si>
  <si>
    <t>6.</t>
  </si>
  <si>
    <t>A, T, B, Q</t>
  </si>
  <si>
    <t>7.</t>
  </si>
  <si>
    <t>A, T, B, S, Q</t>
  </si>
  <si>
    <t>8.</t>
  </si>
  <si>
    <t>9.</t>
  </si>
  <si>
    <t>Gyerel II. E latin</t>
  </si>
  <si>
    <t>Ch, R, J</t>
  </si>
  <si>
    <t>10.</t>
  </si>
  <si>
    <t>Gyerek I. E latin</t>
  </si>
  <si>
    <t>3 pár</t>
  </si>
  <si>
    <r>
      <rPr>
        <b/>
        <sz val="11"/>
        <rFont val="Arial"/>
        <family val="2"/>
        <charset val="238"/>
      </rPr>
      <t>Ch, R</t>
    </r>
    <r>
      <rPr>
        <sz val="11"/>
        <rFont val="Arial"/>
        <family val="2"/>
        <charset val="238"/>
      </rPr>
      <t>, J</t>
    </r>
  </si>
  <si>
    <t>11.</t>
  </si>
  <si>
    <t>Gyerek II. D latin</t>
  </si>
  <si>
    <t>12.</t>
  </si>
  <si>
    <t>Junior I. C latin</t>
  </si>
  <si>
    <r>
      <rPr>
        <b/>
        <sz val="11"/>
        <rFont val="Arial"/>
        <family val="2"/>
        <charset val="238"/>
      </rPr>
      <t>S</t>
    </r>
    <r>
      <rPr>
        <sz val="11"/>
        <rFont val="Arial"/>
        <family val="2"/>
        <charset val="238"/>
      </rPr>
      <t>, Ch,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, P, J </t>
    </r>
  </si>
  <si>
    <t>13.</t>
  </si>
  <si>
    <t>Junior I. E latin</t>
  </si>
  <si>
    <t>5 pár</t>
  </si>
  <si>
    <r>
      <rPr>
        <b/>
        <sz val="11"/>
        <rFont val="Arial"/>
        <family val="2"/>
        <charset val="238"/>
      </rPr>
      <t>Ch</t>
    </r>
    <r>
      <rPr>
        <sz val="11"/>
        <rFont val="Arial"/>
        <family val="2"/>
        <charset val="238"/>
      </rPr>
      <t xml:space="preserve">, R, </t>
    </r>
    <r>
      <rPr>
        <b/>
        <sz val="11"/>
        <rFont val="Arial"/>
        <family val="2"/>
        <charset val="238"/>
      </rPr>
      <t>J</t>
    </r>
  </si>
  <si>
    <t>14.</t>
  </si>
  <si>
    <t xml:space="preserve">Junior I. D latin </t>
  </si>
  <si>
    <t>7 pár</t>
  </si>
  <si>
    <r>
      <rPr>
        <b/>
        <sz val="11"/>
        <rFont val="Arial"/>
        <family val="2"/>
        <charset val="238"/>
      </rPr>
      <t>S, Ch</t>
    </r>
    <r>
      <rPr>
        <sz val="11"/>
        <rFont val="Arial"/>
        <family val="2"/>
        <charset val="238"/>
      </rPr>
      <t xml:space="preserve">, R, J </t>
    </r>
  </si>
  <si>
    <t>15.</t>
  </si>
  <si>
    <t>16.</t>
  </si>
  <si>
    <t>17.</t>
  </si>
  <si>
    <t xml:space="preserve">S, Ch, R, J </t>
  </si>
  <si>
    <t>18.</t>
  </si>
  <si>
    <t xml:space="preserve">S, Ch, R, P, J </t>
  </si>
  <si>
    <t>19.</t>
  </si>
  <si>
    <t>20.</t>
  </si>
  <si>
    <t>Nevezés zárása II. blokk 12 óra</t>
  </si>
  <si>
    <t>EREDMÉNYHIRDETÉS</t>
  </si>
  <si>
    <t>Parkettpróba</t>
  </si>
  <si>
    <t>21.</t>
  </si>
  <si>
    <t>Junior II. D standard</t>
  </si>
  <si>
    <r>
      <t xml:space="preserve">A, </t>
    </r>
    <r>
      <rPr>
        <b/>
        <sz val="11"/>
        <rFont val="Arial"/>
        <family val="2"/>
        <charset val="238"/>
      </rPr>
      <t>T, B,</t>
    </r>
    <r>
      <rPr>
        <sz val="11"/>
        <rFont val="Arial"/>
        <family val="2"/>
        <charset val="238"/>
      </rPr>
      <t xml:space="preserve"> Q</t>
    </r>
  </si>
  <si>
    <t>22.</t>
  </si>
  <si>
    <t>Junior II. C standard</t>
  </si>
  <si>
    <t>23.</t>
  </si>
  <si>
    <t>Ifjúsági E standard</t>
  </si>
  <si>
    <t>24.</t>
  </si>
  <si>
    <t xml:space="preserve">Felnőtt E standard </t>
  </si>
  <si>
    <r>
      <rPr>
        <b/>
        <sz val="11"/>
        <rFont val="Arial"/>
        <family val="2"/>
        <charset val="238"/>
      </rPr>
      <t>A, T</t>
    </r>
    <r>
      <rPr>
        <sz val="11"/>
        <rFont val="Arial"/>
        <family val="2"/>
        <charset val="238"/>
      </rPr>
      <t>, Q</t>
    </r>
  </si>
  <si>
    <t>25.</t>
  </si>
  <si>
    <t>Senior E standard</t>
  </si>
  <si>
    <t>26.</t>
  </si>
  <si>
    <t>Ifjúsági D standard</t>
  </si>
  <si>
    <t>8 pár</t>
  </si>
  <si>
    <t>27.</t>
  </si>
  <si>
    <t>28.</t>
  </si>
  <si>
    <t>29.</t>
  </si>
  <si>
    <t>30.</t>
  </si>
  <si>
    <t>31.</t>
  </si>
  <si>
    <t>Junior II. E latin</t>
  </si>
  <si>
    <t>12 pár</t>
  </si>
  <si>
    <t>2</t>
  </si>
  <si>
    <t>34.</t>
  </si>
  <si>
    <t>Junior II. C latin</t>
  </si>
  <si>
    <r>
      <rPr>
        <b/>
        <sz val="11"/>
        <rFont val="Arial"/>
        <family val="2"/>
        <charset val="238"/>
      </rPr>
      <t>S, Ch</t>
    </r>
    <r>
      <rPr>
        <sz val="11"/>
        <rFont val="Arial"/>
        <family val="2"/>
        <charset val="238"/>
      </rPr>
      <t xml:space="preserve">, R, P, J </t>
    </r>
  </si>
  <si>
    <t>Junior II. D latin</t>
  </si>
  <si>
    <r>
      <t xml:space="preserve">S, </t>
    </r>
    <r>
      <rPr>
        <b/>
        <sz val="11"/>
        <rFont val="Arial"/>
        <family val="2"/>
        <charset val="238"/>
      </rPr>
      <t>Ch</t>
    </r>
    <r>
      <rPr>
        <sz val="11"/>
        <rFont val="Arial"/>
        <family val="2"/>
        <charset val="238"/>
      </rPr>
      <t>, R</t>
    </r>
    <r>
      <rPr>
        <b/>
        <sz val="11"/>
        <rFont val="Arial"/>
        <family val="2"/>
        <charset val="238"/>
      </rPr>
      <t>, J</t>
    </r>
    <r>
      <rPr>
        <sz val="11"/>
        <rFont val="Arial"/>
        <family val="2"/>
        <charset val="238"/>
      </rPr>
      <t xml:space="preserve"> </t>
    </r>
  </si>
  <si>
    <t>36.</t>
  </si>
  <si>
    <t>37.</t>
  </si>
  <si>
    <t>38.</t>
  </si>
  <si>
    <t>Nevezés zárása III. blokk 14 óra</t>
  </si>
  <si>
    <t>39.</t>
  </si>
  <si>
    <t>Ifjúsági C standard</t>
  </si>
  <si>
    <t>40.</t>
  </si>
  <si>
    <t>Felnőtt D - senior D standard</t>
  </si>
  <si>
    <t>5 + 1 pár</t>
  </si>
  <si>
    <r>
      <rPr>
        <b/>
        <sz val="11"/>
        <rFont val="Arial"/>
        <family val="2"/>
        <charset val="238"/>
      </rPr>
      <t>A, T</t>
    </r>
    <r>
      <rPr>
        <sz val="11"/>
        <rFont val="Arial"/>
        <family val="2"/>
        <charset val="238"/>
      </rPr>
      <t>, B, Q</t>
    </r>
  </si>
  <si>
    <t>41.</t>
  </si>
  <si>
    <t>Ifjúsági B standard</t>
  </si>
  <si>
    <r>
      <t xml:space="preserve">A, T, </t>
    </r>
    <r>
      <rPr>
        <b/>
        <sz val="11"/>
        <rFont val="Arial"/>
        <family val="2"/>
        <charset val="238"/>
      </rPr>
      <t>B, S,</t>
    </r>
    <r>
      <rPr>
        <sz val="11"/>
        <rFont val="Arial"/>
        <family val="2"/>
        <charset val="238"/>
      </rPr>
      <t xml:space="preserve"> Q</t>
    </r>
  </si>
  <si>
    <t>42.</t>
  </si>
  <si>
    <t>Felnőtt B standard</t>
  </si>
  <si>
    <t>43.</t>
  </si>
  <si>
    <t>Felnőtt C - senior C standard</t>
  </si>
  <si>
    <t>9 + 1 pár</t>
  </si>
  <si>
    <t>44.</t>
  </si>
  <si>
    <t>45.</t>
  </si>
  <si>
    <t>46.</t>
  </si>
  <si>
    <t>47.</t>
  </si>
  <si>
    <t>48.</t>
  </si>
  <si>
    <t>49.</t>
  </si>
  <si>
    <t>Ifjúsági E latin</t>
  </si>
  <si>
    <t>50.</t>
  </si>
  <si>
    <t>Ifjúsági D latin</t>
  </si>
  <si>
    <t>51.</t>
  </si>
  <si>
    <t>Ifjúsági C latin</t>
  </si>
  <si>
    <t>9 pár</t>
  </si>
  <si>
    <t>52.</t>
  </si>
  <si>
    <t>Ifjúsági B latin</t>
  </si>
  <si>
    <r>
      <rPr>
        <b/>
        <sz val="11"/>
        <rFont val="Arial"/>
        <family val="2"/>
        <charset val="238"/>
      </rPr>
      <t>S</t>
    </r>
    <r>
      <rPr>
        <sz val="11"/>
        <rFont val="Arial"/>
        <family val="2"/>
        <charset val="238"/>
      </rPr>
      <t>, Ch,</t>
    </r>
    <r>
      <rPr>
        <b/>
        <sz val="11"/>
        <rFont val="Arial"/>
        <family val="2"/>
        <charset val="238"/>
      </rPr>
      <t xml:space="preserve"> R, </t>
    </r>
    <r>
      <rPr>
        <sz val="11"/>
        <rFont val="Arial"/>
        <family val="2"/>
        <charset val="238"/>
      </rPr>
      <t xml:space="preserve">P, J </t>
    </r>
  </si>
  <si>
    <t>53.</t>
  </si>
  <si>
    <t>54.</t>
  </si>
  <si>
    <t>55.</t>
  </si>
  <si>
    <t>56.</t>
  </si>
  <si>
    <t>Nevezés zárása IV. blokk 16 óra</t>
  </si>
  <si>
    <t>57.</t>
  </si>
  <si>
    <t>Felnőtt E latin</t>
  </si>
  <si>
    <t>58.</t>
  </si>
  <si>
    <t>Felnőtt D latin</t>
  </si>
  <si>
    <t>59.</t>
  </si>
  <si>
    <t>Felnőtt C latin</t>
  </si>
  <si>
    <t>15 pár</t>
  </si>
  <si>
    <t>60.</t>
  </si>
  <si>
    <t>Felnőtt B latin</t>
  </si>
  <si>
    <r>
      <t xml:space="preserve">S, </t>
    </r>
    <r>
      <rPr>
        <b/>
        <sz val="11"/>
        <rFont val="Arial"/>
        <family val="2"/>
        <charset val="238"/>
      </rPr>
      <t>Ch</t>
    </r>
    <r>
      <rPr>
        <sz val="11"/>
        <rFont val="Arial"/>
        <family val="2"/>
        <charset val="238"/>
      </rPr>
      <t>, R, P</t>
    </r>
    <r>
      <rPr>
        <b/>
        <sz val="11"/>
        <rFont val="Arial"/>
        <family val="2"/>
        <charset val="238"/>
      </rPr>
      <t xml:space="preserve">, J </t>
    </r>
  </si>
  <si>
    <t>61.</t>
  </si>
  <si>
    <t xml:space="preserve">Senior E latin </t>
  </si>
  <si>
    <t>62.</t>
  </si>
  <si>
    <t>Senior D latin</t>
  </si>
  <si>
    <r>
      <t xml:space="preserve">S, </t>
    </r>
    <r>
      <rPr>
        <b/>
        <sz val="11"/>
        <rFont val="Arial"/>
        <family val="2"/>
        <charset val="238"/>
      </rPr>
      <t>Ch, R</t>
    </r>
    <r>
      <rPr>
        <sz val="11"/>
        <rFont val="Arial"/>
        <family val="2"/>
        <charset val="238"/>
      </rPr>
      <t xml:space="preserve">, P, J </t>
    </r>
  </si>
  <si>
    <t>63.</t>
  </si>
  <si>
    <t>Senior C latin</t>
  </si>
  <si>
    <t>64.</t>
  </si>
  <si>
    <t>65.</t>
  </si>
  <si>
    <t>középdöntő</t>
  </si>
  <si>
    <t>66.</t>
  </si>
  <si>
    <t>67.</t>
  </si>
  <si>
    <t>68.</t>
  </si>
  <si>
    <t>69.</t>
  </si>
  <si>
    <t>70.</t>
  </si>
  <si>
    <t>71.</t>
  </si>
  <si>
    <t>Az időpontok tájékoztató jellegűek!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</si>
</sst>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0" fontId="12" fillId="0" borderId="0" xfId="0" applyNumberFormat="1" applyFont="1" applyAlignment="1">
      <alignment horizontal="center"/>
    </xf>
    <xf numFmtId="20" fontId="0" fillId="0" borderId="0" xfId="0" applyNumberForma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0" fontId="10" fillId="0" borderId="0" xfId="0" applyNumberFormat="1" applyFont="1" applyAlignment="1">
      <alignment horizontal="center"/>
    </xf>
    <xf numFmtId="0" fontId="0" fillId="0" borderId="0" xfId="0" applyFill="1"/>
    <xf numFmtId="0" fontId="2" fillId="0" borderId="8" xfId="0" applyFont="1" applyFill="1" applyBorder="1" applyAlignment="1">
      <alignment horizontal="center"/>
    </xf>
    <xf numFmtId="0" fontId="2" fillId="0" borderId="11" xfId="0" applyFont="1" applyBorder="1"/>
    <xf numFmtId="0" fontId="0" fillId="0" borderId="12" xfId="0" applyBorder="1"/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/>
    <xf numFmtId="0" fontId="0" fillId="0" borderId="12" xfId="0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20" fontId="0" fillId="0" borderId="0" xfId="0" applyNumberFormat="1" applyFill="1"/>
    <xf numFmtId="0" fontId="2" fillId="0" borderId="10" xfId="0" applyFont="1" applyBorder="1" applyAlignment="1">
      <alignment horizontal="center"/>
    </xf>
    <xf numFmtId="0" fontId="0" fillId="0" borderId="5" xfId="0" applyNumberForma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0" xfId="0" applyNumberFormat="1" applyFont="1" applyFill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13" fillId="0" borderId="11" xfId="0" applyFont="1" applyFill="1" applyBorder="1"/>
    <xf numFmtId="0" fontId="1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5" xfId="0" applyNumberFormat="1" applyBorder="1" applyAlignment="1">
      <alignment horizontal="right"/>
    </xf>
    <xf numFmtId="0" fontId="2" fillId="0" borderId="12" xfId="0" applyFont="1" applyBorder="1"/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20" fontId="12" fillId="0" borderId="0" xfId="0" applyNumberFormat="1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NumberFormat="1" applyFill="1" applyBorder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0" fillId="0" borderId="11" xfId="0" applyBorder="1"/>
    <xf numFmtId="0" fontId="2" fillId="0" borderId="14" xfId="0" applyFont="1" applyBorder="1"/>
    <xf numFmtId="0" fontId="2" fillId="0" borderId="10" xfId="0" applyFont="1" applyFill="1" applyBorder="1"/>
    <xf numFmtId="0" fontId="3" fillId="0" borderId="0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0" fontId="0" fillId="0" borderId="0" xfId="0" applyNumberFormat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/>
    <xf numFmtId="0" fontId="11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9" fillId="0" borderId="0" xfId="0" applyFont="1" applyFill="1"/>
    <xf numFmtId="0" fontId="2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topLeftCell="A64" workbookViewId="0">
      <selection activeCell="I83" sqref="I83"/>
    </sheetView>
  </sheetViews>
  <sheetFormatPr defaultRowHeight="15"/>
  <cols>
    <col min="2" max="2" width="9.140625" customWidth="1"/>
    <col min="3" max="3" width="23.140625" customWidth="1"/>
    <col min="4" max="4" width="20.7109375" customWidth="1"/>
    <col min="7" max="7" width="14.42578125" customWidth="1"/>
  </cols>
  <sheetData>
    <row r="1" spans="1:9" ht="18">
      <c r="B1" s="1"/>
      <c r="C1" s="2" t="s">
        <v>0</v>
      </c>
      <c r="E1" s="1"/>
      <c r="F1" s="1"/>
      <c r="G1" s="3"/>
      <c r="H1" s="4"/>
    </row>
    <row r="2" spans="1:9" ht="15.75">
      <c r="B2" s="5"/>
      <c r="C2" s="6" t="s">
        <v>1</v>
      </c>
      <c r="E2" s="7"/>
      <c r="F2" s="8"/>
      <c r="G2" s="9"/>
      <c r="H2" s="10"/>
    </row>
    <row r="3" spans="1:9" ht="15.75">
      <c r="B3" s="5"/>
      <c r="C3" s="11" t="s">
        <v>2</v>
      </c>
      <c r="D3" s="11" t="s">
        <v>3</v>
      </c>
      <c r="E3" s="1"/>
      <c r="F3" s="12"/>
      <c r="G3" s="13"/>
      <c r="H3" s="4"/>
    </row>
    <row r="4" spans="1:9" ht="16.5" thickBot="1">
      <c r="B4" s="5"/>
      <c r="C4" s="11" t="s">
        <v>4</v>
      </c>
      <c r="D4" s="6"/>
      <c r="E4" s="6"/>
      <c r="F4" s="12"/>
      <c r="G4" s="13"/>
      <c r="H4" s="14" t="s">
        <v>5</v>
      </c>
      <c r="I4" s="15" t="s">
        <v>6</v>
      </c>
    </row>
    <row r="5" spans="1:9" ht="16.5" thickTop="1" thickBot="1">
      <c r="B5" s="16" t="s">
        <v>7</v>
      </c>
      <c r="C5" s="17" t="s">
        <v>8</v>
      </c>
      <c r="D5" s="18" t="s">
        <v>9</v>
      </c>
      <c r="E5" s="19" t="s">
        <v>10</v>
      </c>
      <c r="F5" s="20" t="s">
        <v>11</v>
      </c>
      <c r="G5" s="21" t="s">
        <v>12</v>
      </c>
      <c r="H5" s="4"/>
      <c r="I5" s="22">
        <v>0.41666666666666669</v>
      </c>
    </row>
    <row r="6" spans="1:9">
      <c r="A6" s="23">
        <v>0.41666666666666669</v>
      </c>
      <c r="B6" s="24" t="s">
        <v>13</v>
      </c>
      <c r="C6" s="25" t="s">
        <v>14</v>
      </c>
      <c r="D6" s="26" t="s">
        <v>15</v>
      </c>
      <c r="E6" s="27" t="s">
        <v>16</v>
      </c>
      <c r="F6" s="27">
        <v>1</v>
      </c>
      <c r="G6" s="28" t="s">
        <v>17</v>
      </c>
      <c r="H6" s="4">
        <v>6</v>
      </c>
      <c r="I6" s="22">
        <v>0.4201388888888889</v>
      </c>
    </row>
    <row r="7" spans="1:9">
      <c r="B7" s="29" t="s">
        <v>18</v>
      </c>
      <c r="C7" s="30" t="s">
        <v>19</v>
      </c>
      <c r="D7" s="31" t="s">
        <v>20</v>
      </c>
      <c r="E7" s="32" t="s">
        <v>21</v>
      </c>
      <c r="F7" s="33">
        <v>1</v>
      </c>
      <c r="G7" s="28" t="s">
        <v>22</v>
      </c>
      <c r="H7" s="4">
        <v>2</v>
      </c>
      <c r="I7" s="34">
        <v>0.42152777777777778</v>
      </c>
    </row>
    <row r="8" spans="1:9">
      <c r="A8" s="35"/>
      <c r="B8" s="36" t="s">
        <v>23</v>
      </c>
      <c r="C8" s="37" t="s">
        <v>24</v>
      </c>
      <c r="D8" s="38"/>
      <c r="E8" s="39" t="s">
        <v>25</v>
      </c>
      <c r="F8" s="40"/>
      <c r="G8" s="41"/>
      <c r="H8" s="4"/>
      <c r="I8" s="42"/>
    </row>
    <row r="9" spans="1:9">
      <c r="A9" s="35"/>
      <c r="B9" s="36" t="s">
        <v>26</v>
      </c>
      <c r="C9" s="43" t="s">
        <v>27</v>
      </c>
      <c r="D9" s="44" t="s">
        <v>28</v>
      </c>
      <c r="E9" s="45" t="s">
        <v>29</v>
      </c>
      <c r="F9" s="46" t="s">
        <v>30</v>
      </c>
      <c r="G9" s="47" t="s">
        <v>31</v>
      </c>
      <c r="H9" s="48">
        <v>2</v>
      </c>
      <c r="I9" s="22">
        <v>0.42291666666666666</v>
      </c>
    </row>
    <row r="10" spans="1:9">
      <c r="A10" s="35"/>
      <c r="B10" s="49" t="s">
        <v>32</v>
      </c>
      <c r="C10" s="50" t="s">
        <v>33</v>
      </c>
      <c r="D10" s="44" t="s">
        <v>34</v>
      </c>
      <c r="E10" s="51" t="s">
        <v>35</v>
      </c>
      <c r="F10" s="52" t="s">
        <v>30</v>
      </c>
      <c r="G10" s="28" t="s">
        <v>17</v>
      </c>
      <c r="H10" s="53">
        <v>6</v>
      </c>
      <c r="I10" s="22">
        <v>0.42638888888888887</v>
      </c>
    </row>
    <row r="11" spans="1:9">
      <c r="A11" s="35"/>
      <c r="B11" s="49" t="s">
        <v>36</v>
      </c>
      <c r="C11" s="50" t="s">
        <v>19</v>
      </c>
      <c r="D11" s="44" t="s">
        <v>34</v>
      </c>
      <c r="E11" s="51" t="s">
        <v>25</v>
      </c>
      <c r="F11" s="54" t="s">
        <v>30</v>
      </c>
      <c r="G11" s="28" t="s">
        <v>37</v>
      </c>
      <c r="H11" s="53">
        <v>8</v>
      </c>
      <c r="I11" s="22">
        <v>0.43055555555555558</v>
      </c>
    </row>
    <row r="12" spans="1:9">
      <c r="A12" s="55">
        <v>0.44791666666666669</v>
      </c>
      <c r="B12" s="49" t="s">
        <v>38</v>
      </c>
      <c r="C12" s="50" t="s">
        <v>27</v>
      </c>
      <c r="D12" s="44" t="s">
        <v>34</v>
      </c>
      <c r="E12" s="56" t="s">
        <v>29</v>
      </c>
      <c r="F12" s="54" t="s">
        <v>30</v>
      </c>
      <c r="G12" s="47" t="s">
        <v>39</v>
      </c>
      <c r="H12" s="53">
        <v>10</v>
      </c>
      <c r="I12" s="22">
        <v>0.43611111111111112</v>
      </c>
    </row>
    <row r="13" spans="1:9">
      <c r="A13" s="55"/>
      <c r="B13" s="49" t="s">
        <v>40</v>
      </c>
      <c r="C13" s="50" t="s">
        <v>24</v>
      </c>
      <c r="D13" s="44" t="s">
        <v>34</v>
      </c>
      <c r="E13" s="45" t="s">
        <v>25</v>
      </c>
      <c r="F13" s="54" t="s">
        <v>30</v>
      </c>
      <c r="G13" s="28" t="s">
        <v>37</v>
      </c>
      <c r="H13" s="57">
        <v>8</v>
      </c>
      <c r="I13" s="22">
        <v>0.44027777777777777</v>
      </c>
    </row>
    <row r="14" spans="1:9">
      <c r="A14" s="35"/>
      <c r="B14" s="49"/>
      <c r="C14" s="50"/>
      <c r="D14" s="44"/>
      <c r="E14" s="58"/>
      <c r="F14" s="54"/>
      <c r="G14" s="28"/>
      <c r="H14" s="59">
        <f>SUM(H6:H13)</f>
        <v>42</v>
      </c>
      <c r="I14" s="42"/>
    </row>
    <row r="15" spans="1:9">
      <c r="A15" s="55">
        <v>0.4513888888888889</v>
      </c>
      <c r="B15" s="49" t="s">
        <v>41</v>
      </c>
      <c r="C15" s="43" t="s">
        <v>42</v>
      </c>
      <c r="D15" s="44" t="s">
        <v>15</v>
      </c>
      <c r="E15" s="60" t="s">
        <v>16</v>
      </c>
      <c r="F15" s="61">
        <v>1</v>
      </c>
      <c r="G15" s="47" t="s">
        <v>43</v>
      </c>
      <c r="H15" s="53">
        <v>6</v>
      </c>
      <c r="I15" s="22">
        <v>0.44375000000000003</v>
      </c>
    </row>
    <row r="16" spans="1:9">
      <c r="A16" s="35"/>
      <c r="B16" s="49" t="s">
        <v>44</v>
      </c>
      <c r="C16" s="50" t="s">
        <v>45</v>
      </c>
      <c r="D16" s="31" t="s">
        <v>20</v>
      </c>
      <c r="E16" s="60" t="s">
        <v>46</v>
      </c>
      <c r="F16" s="62" t="s">
        <v>30</v>
      </c>
      <c r="G16" s="28" t="s">
        <v>47</v>
      </c>
      <c r="H16" s="53">
        <v>2</v>
      </c>
      <c r="I16" s="22">
        <v>0.4458333333333333</v>
      </c>
    </row>
    <row r="17" spans="1:9">
      <c r="A17" s="35"/>
      <c r="B17" s="49" t="s">
        <v>48</v>
      </c>
      <c r="C17" s="50" t="s">
        <v>49</v>
      </c>
      <c r="D17" s="63"/>
      <c r="E17" s="60" t="s">
        <v>46</v>
      </c>
      <c r="F17" s="52"/>
      <c r="G17" s="64"/>
      <c r="H17" s="53"/>
      <c r="I17" s="42"/>
    </row>
    <row r="18" spans="1:9">
      <c r="A18" s="35"/>
      <c r="B18" s="49" t="s">
        <v>50</v>
      </c>
      <c r="C18" s="50" t="s">
        <v>51</v>
      </c>
      <c r="D18" s="44" t="s">
        <v>28</v>
      </c>
      <c r="E18" s="60" t="s">
        <v>25</v>
      </c>
      <c r="F18" s="54" t="s">
        <v>30</v>
      </c>
      <c r="G18" s="28" t="s">
        <v>52</v>
      </c>
      <c r="H18" s="53">
        <v>2</v>
      </c>
      <c r="I18" s="22">
        <v>0.44722222222222219</v>
      </c>
    </row>
    <row r="19" spans="1:9">
      <c r="A19" s="35"/>
      <c r="B19" s="36" t="s">
        <v>53</v>
      </c>
      <c r="C19" s="43" t="s">
        <v>54</v>
      </c>
      <c r="D19" s="44" t="s">
        <v>28</v>
      </c>
      <c r="E19" s="60" t="s">
        <v>55</v>
      </c>
      <c r="F19" s="54" t="s">
        <v>30</v>
      </c>
      <c r="G19" s="47" t="s">
        <v>56</v>
      </c>
      <c r="H19" s="53">
        <v>2</v>
      </c>
      <c r="I19" s="22">
        <v>0.44861111111111113</v>
      </c>
    </row>
    <row r="20" spans="1:9">
      <c r="A20" s="35"/>
      <c r="B20" s="49" t="s">
        <v>57</v>
      </c>
      <c r="C20" s="50" t="s">
        <v>58</v>
      </c>
      <c r="D20" s="44" t="s">
        <v>28</v>
      </c>
      <c r="E20" s="61" t="s">
        <v>59</v>
      </c>
      <c r="F20" s="61">
        <v>1</v>
      </c>
      <c r="G20" s="47" t="s">
        <v>60</v>
      </c>
      <c r="H20" s="53">
        <v>2</v>
      </c>
      <c r="I20" s="22">
        <v>0.45</v>
      </c>
    </row>
    <row r="21" spans="1:9">
      <c r="A21" s="35"/>
      <c r="B21" s="49" t="s">
        <v>61</v>
      </c>
      <c r="C21" s="43" t="s">
        <v>42</v>
      </c>
      <c r="D21" s="44" t="s">
        <v>34</v>
      </c>
      <c r="E21" s="60" t="s">
        <v>35</v>
      </c>
      <c r="F21" s="54" t="s">
        <v>30</v>
      </c>
      <c r="G21" s="47" t="s">
        <v>43</v>
      </c>
      <c r="H21" s="53">
        <v>6</v>
      </c>
      <c r="I21" s="22">
        <v>0.45347222222222222</v>
      </c>
    </row>
    <row r="22" spans="1:9">
      <c r="A22" s="35"/>
      <c r="B22" s="49" t="s">
        <v>62</v>
      </c>
      <c r="C22" s="50" t="s">
        <v>45</v>
      </c>
      <c r="D22" s="44" t="s">
        <v>34</v>
      </c>
      <c r="E22" s="60" t="s">
        <v>46</v>
      </c>
      <c r="F22" s="54" t="s">
        <v>30</v>
      </c>
      <c r="G22" s="47" t="s">
        <v>43</v>
      </c>
      <c r="H22" s="53">
        <v>6</v>
      </c>
      <c r="I22" s="22">
        <v>0.4548611111111111</v>
      </c>
    </row>
    <row r="23" spans="1:9">
      <c r="A23" s="35"/>
      <c r="B23" s="49" t="s">
        <v>63</v>
      </c>
      <c r="C23" s="50" t="s">
        <v>49</v>
      </c>
      <c r="D23" s="44" t="s">
        <v>34</v>
      </c>
      <c r="E23" s="60" t="s">
        <v>46</v>
      </c>
      <c r="F23" s="54" t="s">
        <v>30</v>
      </c>
      <c r="G23" s="47" t="s">
        <v>64</v>
      </c>
      <c r="H23" s="53">
        <v>8</v>
      </c>
      <c r="I23" s="22">
        <v>0.45902777777777781</v>
      </c>
    </row>
    <row r="24" spans="1:9">
      <c r="A24" s="35"/>
      <c r="B24" s="49" t="s">
        <v>65</v>
      </c>
      <c r="C24" s="50" t="s">
        <v>51</v>
      </c>
      <c r="D24" s="44" t="s">
        <v>34</v>
      </c>
      <c r="E24" s="44" t="s">
        <v>25</v>
      </c>
      <c r="F24" s="61">
        <v>1</v>
      </c>
      <c r="G24" s="28" t="s">
        <v>66</v>
      </c>
      <c r="H24" s="53">
        <v>10</v>
      </c>
      <c r="I24" s="22">
        <v>0.46458333333333335</v>
      </c>
    </row>
    <row r="25" spans="1:9">
      <c r="A25" s="35"/>
      <c r="B25" s="49" t="s">
        <v>67</v>
      </c>
      <c r="C25" s="43" t="s">
        <v>54</v>
      </c>
      <c r="D25" s="44" t="s">
        <v>34</v>
      </c>
      <c r="E25" s="44" t="s">
        <v>55</v>
      </c>
      <c r="F25" s="61">
        <v>1</v>
      </c>
      <c r="G25" s="47" t="s">
        <v>43</v>
      </c>
      <c r="H25" s="53">
        <v>6</v>
      </c>
      <c r="I25" s="22">
        <v>0.4680555555555555</v>
      </c>
    </row>
    <row r="26" spans="1:9">
      <c r="A26" s="55">
        <v>0.49305555555555558</v>
      </c>
      <c r="B26" s="49" t="s">
        <v>68</v>
      </c>
      <c r="C26" s="50" t="s">
        <v>58</v>
      </c>
      <c r="D26" s="44" t="s">
        <v>34</v>
      </c>
      <c r="E26" s="44" t="s">
        <v>59</v>
      </c>
      <c r="F26" s="54" t="s">
        <v>30</v>
      </c>
      <c r="G26" s="47" t="s">
        <v>64</v>
      </c>
      <c r="H26" s="57">
        <v>8</v>
      </c>
      <c r="I26" s="22">
        <v>0.47222222222222227</v>
      </c>
    </row>
    <row r="27" spans="1:9">
      <c r="A27" s="35"/>
      <c r="B27" s="49"/>
      <c r="C27" s="43"/>
      <c r="D27" s="44"/>
      <c r="E27" s="61"/>
      <c r="F27" s="54"/>
      <c r="G27" s="65"/>
      <c r="H27" s="59">
        <f>SUM(H15:H26)</f>
        <v>58</v>
      </c>
      <c r="I27" s="42"/>
    </row>
    <row r="28" spans="1:9">
      <c r="A28" s="35"/>
      <c r="B28" s="66"/>
      <c r="C28" s="67" t="s">
        <v>69</v>
      </c>
      <c r="D28" s="68" t="s">
        <v>70</v>
      </c>
      <c r="E28" s="69"/>
      <c r="F28" s="54"/>
      <c r="G28" s="65"/>
      <c r="H28" s="53"/>
      <c r="I28" s="42"/>
    </row>
    <row r="29" spans="1:9">
      <c r="A29" s="35"/>
      <c r="B29" s="66"/>
      <c r="C29" s="43"/>
      <c r="D29" s="68" t="s">
        <v>71</v>
      </c>
      <c r="E29" s="69"/>
      <c r="F29" s="54"/>
      <c r="G29" s="65"/>
      <c r="H29" s="53"/>
      <c r="I29" s="42"/>
    </row>
    <row r="30" spans="1:9">
      <c r="A30" s="35"/>
      <c r="B30" s="66"/>
      <c r="C30" s="43"/>
      <c r="D30" s="68"/>
      <c r="E30" s="69"/>
      <c r="F30" s="54"/>
      <c r="G30" s="65"/>
      <c r="H30" s="53"/>
      <c r="I30" s="22">
        <v>0.5</v>
      </c>
    </row>
    <row r="31" spans="1:9">
      <c r="A31" s="23">
        <v>0.52083333333333337</v>
      </c>
      <c r="B31" s="66" t="s">
        <v>72</v>
      </c>
      <c r="C31" s="37" t="s">
        <v>73</v>
      </c>
      <c r="D31" s="31" t="s">
        <v>20</v>
      </c>
      <c r="E31" s="45" t="s">
        <v>29</v>
      </c>
      <c r="F31" s="70" t="s">
        <v>30</v>
      </c>
      <c r="G31" s="28" t="s">
        <v>74</v>
      </c>
      <c r="H31" s="4">
        <v>2</v>
      </c>
      <c r="I31" s="22">
        <v>0.50138888888888888</v>
      </c>
    </row>
    <row r="32" spans="1:9">
      <c r="A32" s="23"/>
      <c r="B32" s="66" t="s">
        <v>75</v>
      </c>
      <c r="C32" s="37" t="s">
        <v>76</v>
      </c>
      <c r="D32" s="63"/>
      <c r="E32" s="45" t="s">
        <v>46</v>
      </c>
      <c r="F32" s="71"/>
      <c r="G32" s="64"/>
      <c r="H32" s="72"/>
      <c r="I32" s="42"/>
    </row>
    <row r="33" spans="1:9">
      <c r="A33" s="23"/>
      <c r="B33" s="73" t="s">
        <v>77</v>
      </c>
      <c r="C33" s="43" t="s">
        <v>78</v>
      </c>
      <c r="D33" s="31"/>
      <c r="E33" s="45" t="s">
        <v>25</v>
      </c>
      <c r="F33" s="70"/>
      <c r="G33" s="28"/>
      <c r="H33" s="4"/>
      <c r="I33" s="42"/>
    </row>
    <row r="34" spans="1:9">
      <c r="A34" s="23"/>
      <c r="B34" s="73" t="s">
        <v>79</v>
      </c>
      <c r="C34" s="43" t="s">
        <v>80</v>
      </c>
      <c r="D34" s="74" t="s">
        <v>20</v>
      </c>
      <c r="E34" s="45" t="s">
        <v>25</v>
      </c>
      <c r="F34" s="75" t="s">
        <v>30</v>
      </c>
      <c r="G34" s="41" t="s">
        <v>81</v>
      </c>
      <c r="H34" s="4">
        <v>2</v>
      </c>
      <c r="I34" s="22">
        <v>0.50277777777777777</v>
      </c>
    </row>
    <row r="35" spans="1:9">
      <c r="B35" s="66" t="s">
        <v>82</v>
      </c>
      <c r="C35" s="37" t="s">
        <v>83</v>
      </c>
      <c r="D35" s="58"/>
      <c r="E35" s="45" t="s">
        <v>25</v>
      </c>
      <c r="F35" s="71"/>
      <c r="G35" s="64"/>
      <c r="H35" s="4"/>
      <c r="I35" s="42"/>
    </row>
    <row r="36" spans="1:9">
      <c r="B36" s="76" t="s">
        <v>84</v>
      </c>
      <c r="C36" s="37" t="s">
        <v>85</v>
      </c>
      <c r="D36" s="45" t="s">
        <v>15</v>
      </c>
      <c r="E36" s="77" t="s">
        <v>86</v>
      </c>
      <c r="F36" s="71" t="s">
        <v>30</v>
      </c>
      <c r="G36" s="28" t="s">
        <v>37</v>
      </c>
      <c r="H36" s="4">
        <v>8</v>
      </c>
      <c r="I36" s="22">
        <v>0.50694444444444442</v>
      </c>
    </row>
    <row r="37" spans="1:9">
      <c r="B37" s="76" t="s">
        <v>87</v>
      </c>
      <c r="C37" s="37" t="s">
        <v>76</v>
      </c>
      <c r="D37" s="45" t="s">
        <v>34</v>
      </c>
      <c r="E37" s="45" t="s">
        <v>46</v>
      </c>
      <c r="F37" s="46" t="s">
        <v>30</v>
      </c>
      <c r="G37" s="47" t="s">
        <v>39</v>
      </c>
      <c r="H37" s="4">
        <v>10</v>
      </c>
      <c r="I37" s="22">
        <v>0.51250000000000007</v>
      </c>
    </row>
    <row r="38" spans="1:9">
      <c r="B38" s="76" t="s">
        <v>88</v>
      </c>
      <c r="C38" s="37" t="s">
        <v>73</v>
      </c>
      <c r="D38" s="44" t="s">
        <v>34</v>
      </c>
      <c r="E38" s="45" t="s">
        <v>29</v>
      </c>
      <c r="F38" s="46" t="s">
        <v>30</v>
      </c>
      <c r="G38" s="28" t="s">
        <v>37</v>
      </c>
      <c r="H38" s="4">
        <v>8</v>
      </c>
      <c r="I38" s="22">
        <v>0.51666666666666672</v>
      </c>
    </row>
    <row r="39" spans="1:9">
      <c r="B39" s="66" t="s">
        <v>89</v>
      </c>
      <c r="C39" s="43" t="s">
        <v>78</v>
      </c>
      <c r="D39" s="45" t="s">
        <v>34</v>
      </c>
      <c r="E39" s="45" t="s">
        <v>25</v>
      </c>
      <c r="F39" s="46" t="s">
        <v>30</v>
      </c>
      <c r="G39" s="28" t="s">
        <v>17</v>
      </c>
      <c r="H39" s="4">
        <v>6</v>
      </c>
      <c r="I39" s="22">
        <v>0.52013888888888882</v>
      </c>
    </row>
    <row r="40" spans="1:9">
      <c r="B40" s="76" t="s">
        <v>90</v>
      </c>
      <c r="C40" s="43" t="s">
        <v>80</v>
      </c>
      <c r="D40" s="45" t="s">
        <v>34</v>
      </c>
      <c r="E40" s="45" t="s">
        <v>25</v>
      </c>
      <c r="F40" s="46" t="s">
        <v>30</v>
      </c>
      <c r="G40" s="28" t="s">
        <v>17</v>
      </c>
      <c r="H40" s="4">
        <v>6</v>
      </c>
      <c r="I40" s="22">
        <v>0.52361111111111114</v>
      </c>
    </row>
    <row r="41" spans="1:9">
      <c r="B41" s="76" t="s">
        <v>91</v>
      </c>
      <c r="C41" s="37" t="s">
        <v>83</v>
      </c>
      <c r="D41" s="45" t="s">
        <v>34</v>
      </c>
      <c r="E41" s="45" t="s">
        <v>25</v>
      </c>
      <c r="F41" s="46" t="s">
        <v>30</v>
      </c>
      <c r="G41" s="28" t="s">
        <v>17</v>
      </c>
      <c r="H41" s="4">
        <v>6</v>
      </c>
      <c r="I41" s="22">
        <v>0.52708333333333335</v>
      </c>
    </row>
    <row r="42" spans="1:9">
      <c r="A42" s="23">
        <v>0.55902777777777779</v>
      </c>
      <c r="B42" s="49">
        <v>32</v>
      </c>
      <c r="C42" s="37" t="s">
        <v>85</v>
      </c>
      <c r="D42" s="45" t="s">
        <v>34</v>
      </c>
      <c r="E42" s="45" t="s">
        <v>55</v>
      </c>
      <c r="F42" s="46" t="s">
        <v>30</v>
      </c>
      <c r="G42" s="28" t="s">
        <v>37</v>
      </c>
      <c r="H42" s="78">
        <v>6</v>
      </c>
      <c r="I42" s="22">
        <v>0.53125</v>
      </c>
    </row>
    <row r="43" spans="1:9">
      <c r="B43" s="76"/>
      <c r="C43" s="79"/>
      <c r="D43" s="45"/>
      <c r="E43" s="45"/>
      <c r="F43" s="46"/>
      <c r="G43" s="80"/>
      <c r="H43" s="72">
        <f>SUM(H31:H42)</f>
        <v>54</v>
      </c>
      <c r="I43" s="42"/>
    </row>
    <row r="44" spans="1:9">
      <c r="B44" s="49">
        <v>33</v>
      </c>
      <c r="C44" s="50" t="s">
        <v>92</v>
      </c>
      <c r="D44" s="45" t="s">
        <v>15</v>
      </c>
      <c r="E44" s="45" t="s">
        <v>93</v>
      </c>
      <c r="F44" s="46" t="s">
        <v>94</v>
      </c>
      <c r="G44" s="65" t="s">
        <v>43</v>
      </c>
      <c r="H44" s="4">
        <v>12</v>
      </c>
      <c r="I44" s="22">
        <v>0.53819444444444442</v>
      </c>
    </row>
    <row r="45" spans="1:9">
      <c r="B45" s="49" t="s">
        <v>95</v>
      </c>
      <c r="C45" s="43" t="s">
        <v>96</v>
      </c>
      <c r="D45" s="44" t="s">
        <v>28</v>
      </c>
      <c r="E45" s="45" t="s">
        <v>46</v>
      </c>
      <c r="F45" s="46" t="s">
        <v>30</v>
      </c>
      <c r="G45" s="65" t="s">
        <v>97</v>
      </c>
      <c r="H45" s="4">
        <v>2</v>
      </c>
      <c r="I45" s="22">
        <v>0.5395833333333333</v>
      </c>
    </row>
    <row r="46" spans="1:9">
      <c r="B46" s="49">
        <v>35</v>
      </c>
      <c r="C46" s="43" t="s">
        <v>98</v>
      </c>
      <c r="D46" s="44" t="s">
        <v>28</v>
      </c>
      <c r="E46" s="45" t="s">
        <v>59</v>
      </c>
      <c r="F46" s="46" t="s">
        <v>30</v>
      </c>
      <c r="G46" s="65" t="s">
        <v>99</v>
      </c>
      <c r="H46" s="4">
        <v>2</v>
      </c>
      <c r="I46" s="22">
        <v>0.54097222222222219</v>
      </c>
    </row>
    <row r="47" spans="1:9">
      <c r="B47" s="81" t="s">
        <v>100</v>
      </c>
      <c r="C47" s="50" t="s">
        <v>92</v>
      </c>
      <c r="D47" s="45" t="s">
        <v>34</v>
      </c>
      <c r="E47" s="45" t="s">
        <v>35</v>
      </c>
      <c r="F47" s="46" t="s">
        <v>30</v>
      </c>
      <c r="G47" s="28" t="s">
        <v>17</v>
      </c>
      <c r="H47" s="4">
        <v>6</v>
      </c>
      <c r="I47" s="22">
        <v>0.5444444444444444</v>
      </c>
    </row>
    <row r="48" spans="1:9">
      <c r="B48" s="81" t="s">
        <v>101</v>
      </c>
      <c r="C48" s="43" t="s">
        <v>96</v>
      </c>
      <c r="D48" s="45" t="s">
        <v>34</v>
      </c>
      <c r="E48" s="31" t="s">
        <v>46</v>
      </c>
      <c r="F48" s="62" t="s">
        <v>30</v>
      </c>
      <c r="G48" s="65" t="s">
        <v>66</v>
      </c>
      <c r="H48" s="53">
        <v>10</v>
      </c>
      <c r="I48" s="82">
        <v>0.54999999999999993</v>
      </c>
    </row>
    <row r="49" spans="1:9">
      <c r="A49" s="23">
        <v>0.58680555555555558</v>
      </c>
      <c r="B49" s="81" t="s">
        <v>102</v>
      </c>
      <c r="C49" s="43" t="s">
        <v>98</v>
      </c>
      <c r="D49" s="45" t="s">
        <v>34</v>
      </c>
      <c r="E49" s="44" t="s">
        <v>59</v>
      </c>
      <c r="F49" s="54" t="s">
        <v>30</v>
      </c>
      <c r="G49" s="65" t="s">
        <v>64</v>
      </c>
      <c r="H49" s="57">
        <v>8</v>
      </c>
      <c r="I49" s="82">
        <v>0.5541666666666667</v>
      </c>
    </row>
    <row r="50" spans="1:9">
      <c r="B50" s="81"/>
      <c r="C50" s="50"/>
      <c r="D50" s="58"/>
      <c r="E50" s="83"/>
      <c r="F50" s="54"/>
      <c r="G50" s="65"/>
      <c r="H50" s="59">
        <f>SUM(H44:H49)</f>
        <v>40</v>
      </c>
      <c r="I50" s="84"/>
    </row>
    <row r="51" spans="1:9">
      <c r="B51" s="81"/>
      <c r="C51" s="67" t="s">
        <v>103</v>
      </c>
      <c r="D51" s="68" t="s">
        <v>71</v>
      </c>
      <c r="E51" s="83"/>
      <c r="F51" s="54"/>
      <c r="G51" s="65"/>
      <c r="H51" s="53"/>
      <c r="I51" s="84"/>
    </row>
    <row r="52" spans="1:9">
      <c r="B52" s="81"/>
      <c r="C52" s="50"/>
      <c r="D52" s="68" t="s">
        <v>70</v>
      </c>
      <c r="E52" s="85"/>
      <c r="F52" s="86"/>
      <c r="G52" s="65"/>
      <c r="H52" s="53"/>
      <c r="I52" s="84"/>
    </row>
    <row r="53" spans="1:9">
      <c r="B53" s="81"/>
      <c r="C53" s="43"/>
      <c r="D53" s="44"/>
      <c r="E53" s="31"/>
      <c r="F53" s="62"/>
      <c r="G53" s="65"/>
      <c r="H53" s="53"/>
      <c r="I53" s="82">
        <v>0.58333333333333337</v>
      </c>
    </row>
    <row r="54" spans="1:9">
      <c r="A54" s="23">
        <v>0.625</v>
      </c>
      <c r="B54" s="81" t="s">
        <v>104</v>
      </c>
      <c r="C54" s="43" t="s">
        <v>105</v>
      </c>
      <c r="D54" s="44" t="s">
        <v>15</v>
      </c>
      <c r="E54" s="44" t="s">
        <v>86</v>
      </c>
      <c r="F54" s="54" t="s">
        <v>30</v>
      </c>
      <c r="G54" s="47" t="s">
        <v>39</v>
      </c>
      <c r="H54" s="53">
        <v>10</v>
      </c>
      <c r="I54" s="82">
        <v>0.58888888888888891</v>
      </c>
    </row>
    <row r="55" spans="1:9">
      <c r="B55" s="49" t="s">
        <v>106</v>
      </c>
      <c r="C55" s="43" t="s">
        <v>107</v>
      </c>
      <c r="D55" s="44" t="s">
        <v>28</v>
      </c>
      <c r="E55" s="61" t="s">
        <v>108</v>
      </c>
      <c r="F55" s="69">
        <v>1</v>
      </c>
      <c r="G55" s="47" t="s">
        <v>109</v>
      </c>
      <c r="H55" s="53">
        <v>2</v>
      </c>
      <c r="I55" s="82">
        <v>0.59027777777777779</v>
      </c>
    </row>
    <row r="56" spans="1:9">
      <c r="A56" s="23"/>
      <c r="B56" s="87" t="s">
        <v>110</v>
      </c>
      <c r="C56" s="50" t="s">
        <v>111</v>
      </c>
      <c r="D56" s="31" t="s">
        <v>20</v>
      </c>
      <c r="E56" s="31" t="s">
        <v>25</v>
      </c>
      <c r="F56" s="62" t="s">
        <v>30</v>
      </c>
      <c r="G56" s="28" t="s">
        <v>112</v>
      </c>
      <c r="H56" s="59">
        <v>2</v>
      </c>
      <c r="I56" s="82">
        <v>0.59166666666666667</v>
      </c>
    </row>
    <row r="57" spans="1:9">
      <c r="A57" s="23"/>
      <c r="B57" s="49" t="s">
        <v>113</v>
      </c>
      <c r="C57" s="43" t="s">
        <v>114</v>
      </c>
      <c r="D57" s="63"/>
      <c r="E57" s="44" t="s">
        <v>29</v>
      </c>
      <c r="F57" s="52"/>
      <c r="G57" s="64"/>
      <c r="H57" s="53"/>
      <c r="I57" s="84"/>
    </row>
    <row r="58" spans="1:9">
      <c r="B58" s="81" t="s">
        <v>115</v>
      </c>
      <c r="C58" s="43" t="s">
        <v>116</v>
      </c>
      <c r="D58" s="44" t="s">
        <v>15</v>
      </c>
      <c r="E58" s="63" t="s">
        <v>117</v>
      </c>
      <c r="F58" s="63">
        <v>1</v>
      </c>
      <c r="G58" s="47" t="s">
        <v>39</v>
      </c>
      <c r="H58" s="53">
        <v>10</v>
      </c>
      <c r="I58" s="82">
        <v>0.59722222222222221</v>
      </c>
    </row>
    <row r="59" spans="1:9">
      <c r="B59" s="88" t="s">
        <v>118</v>
      </c>
      <c r="C59" s="43" t="s">
        <v>107</v>
      </c>
      <c r="D59" s="44" t="s">
        <v>34</v>
      </c>
      <c r="E59" s="39" t="s">
        <v>35</v>
      </c>
      <c r="F59" s="86">
        <v>1</v>
      </c>
      <c r="G59" s="47" t="s">
        <v>37</v>
      </c>
      <c r="H59" s="53">
        <v>10</v>
      </c>
      <c r="I59" s="82">
        <v>0.60138888888888886</v>
      </c>
    </row>
    <row r="60" spans="1:9">
      <c r="B60" s="88" t="s">
        <v>119</v>
      </c>
      <c r="C60" s="43" t="s">
        <v>105</v>
      </c>
      <c r="D60" s="44" t="s">
        <v>34</v>
      </c>
      <c r="E60" s="44" t="s">
        <v>55</v>
      </c>
      <c r="F60" s="44">
        <v>1</v>
      </c>
      <c r="G60" s="47" t="s">
        <v>39</v>
      </c>
      <c r="H60" s="53">
        <v>10</v>
      </c>
      <c r="I60" s="82">
        <v>0.60555555555555551</v>
      </c>
    </row>
    <row r="61" spans="1:9">
      <c r="B61" s="88" t="s">
        <v>120</v>
      </c>
      <c r="C61" s="43" t="s">
        <v>111</v>
      </c>
      <c r="D61" s="44" t="s">
        <v>34</v>
      </c>
      <c r="E61" s="44" t="s">
        <v>25</v>
      </c>
      <c r="F61" s="44">
        <v>1</v>
      </c>
      <c r="G61" s="47" t="s">
        <v>39</v>
      </c>
      <c r="H61" s="89">
        <v>10</v>
      </c>
      <c r="I61" s="82">
        <v>0.61111111111111105</v>
      </c>
    </row>
    <row r="62" spans="1:9">
      <c r="B62" s="88" t="s">
        <v>121</v>
      </c>
      <c r="C62" s="43" t="s">
        <v>116</v>
      </c>
      <c r="D62" s="44" t="s">
        <v>34</v>
      </c>
      <c r="E62" s="39" t="s">
        <v>35</v>
      </c>
      <c r="F62" s="86">
        <v>1</v>
      </c>
      <c r="G62" s="47" t="s">
        <v>39</v>
      </c>
      <c r="H62" s="90">
        <v>10</v>
      </c>
      <c r="I62" s="82">
        <v>0.6166666666666667</v>
      </c>
    </row>
    <row r="63" spans="1:9">
      <c r="A63" s="23">
        <v>0.67708333333333337</v>
      </c>
      <c r="B63" s="88" t="s">
        <v>122</v>
      </c>
      <c r="C63" s="43" t="s">
        <v>114</v>
      </c>
      <c r="D63" s="44" t="s">
        <v>34</v>
      </c>
      <c r="E63" s="44" t="s">
        <v>29</v>
      </c>
      <c r="F63" s="44">
        <v>1</v>
      </c>
      <c r="G63" s="47" t="s">
        <v>39</v>
      </c>
      <c r="H63" s="57">
        <v>10</v>
      </c>
      <c r="I63" s="82">
        <v>0.62222222222222223</v>
      </c>
    </row>
    <row r="64" spans="1:9">
      <c r="B64" s="88"/>
      <c r="C64" s="91"/>
      <c r="D64" s="91"/>
      <c r="E64" s="86"/>
      <c r="F64" s="86"/>
      <c r="G64" s="92"/>
      <c r="H64" s="59">
        <f>SUM(H54:H63)</f>
        <v>74</v>
      </c>
      <c r="I64" s="84"/>
    </row>
    <row r="65" spans="1:9">
      <c r="B65" s="88" t="s">
        <v>123</v>
      </c>
      <c r="C65" s="37" t="s">
        <v>124</v>
      </c>
      <c r="D65" s="45" t="s">
        <v>15</v>
      </c>
      <c r="E65" s="45" t="s">
        <v>86</v>
      </c>
      <c r="F65" s="86">
        <v>1</v>
      </c>
      <c r="G65" s="65" t="s">
        <v>43</v>
      </c>
      <c r="H65" s="53">
        <v>6</v>
      </c>
      <c r="I65" s="82">
        <v>0.62569444444444444</v>
      </c>
    </row>
    <row r="66" spans="1:9">
      <c r="B66" s="88" t="s">
        <v>125</v>
      </c>
      <c r="C66" s="43" t="s">
        <v>126</v>
      </c>
      <c r="D66" s="44" t="s">
        <v>15</v>
      </c>
      <c r="E66" s="44" t="s">
        <v>86</v>
      </c>
      <c r="F66" s="44">
        <v>1</v>
      </c>
      <c r="G66" s="47" t="s">
        <v>64</v>
      </c>
      <c r="H66" s="53">
        <v>8</v>
      </c>
      <c r="I66" s="82">
        <v>0.62986111111111109</v>
      </c>
    </row>
    <row r="67" spans="1:9">
      <c r="B67" s="88" t="s">
        <v>127</v>
      </c>
      <c r="C67" s="93" t="s">
        <v>128</v>
      </c>
      <c r="D67" s="44" t="s">
        <v>15</v>
      </c>
      <c r="E67" s="63" t="s">
        <v>129</v>
      </c>
      <c r="F67" s="63">
        <v>1</v>
      </c>
      <c r="G67" s="28" t="s">
        <v>66</v>
      </c>
      <c r="H67" s="53">
        <v>10</v>
      </c>
      <c r="I67" s="82">
        <v>0.63541666666666663</v>
      </c>
    </row>
    <row r="68" spans="1:9">
      <c r="B68" s="88" t="s">
        <v>130</v>
      </c>
      <c r="C68" s="93" t="s">
        <v>131</v>
      </c>
      <c r="D68" s="63" t="s">
        <v>28</v>
      </c>
      <c r="E68" s="63" t="s">
        <v>25</v>
      </c>
      <c r="F68" s="63">
        <v>1</v>
      </c>
      <c r="G68" s="47" t="s">
        <v>132</v>
      </c>
      <c r="H68" s="53">
        <v>2</v>
      </c>
      <c r="I68" s="82">
        <v>0.63680555555555551</v>
      </c>
    </row>
    <row r="69" spans="1:9">
      <c r="B69" s="88" t="s">
        <v>133</v>
      </c>
      <c r="C69" s="37" t="s">
        <v>124</v>
      </c>
      <c r="D69" s="63" t="s">
        <v>34</v>
      </c>
      <c r="E69" s="63" t="s">
        <v>55</v>
      </c>
      <c r="F69" s="63">
        <v>1</v>
      </c>
      <c r="G69" s="65" t="s">
        <v>43</v>
      </c>
      <c r="H69" s="53">
        <v>6</v>
      </c>
      <c r="I69" s="82">
        <v>0.64027777777777783</v>
      </c>
    </row>
    <row r="70" spans="1:9">
      <c r="B70" s="88" t="s">
        <v>134</v>
      </c>
      <c r="C70" s="43" t="s">
        <v>126</v>
      </c>
      <c r="D70" s="63" t="s">
        <v>34</v>
      </c>
      <c r="E70" s="63" t="s">
        <v>55</v>
      </c>
      <c r="F70" s="63">
        <v>1</v>
      </c>
      <c r="G70" s="47" t="s">
        <v>64</v>
      </c>
      <c r="H70" s="53">
        <v>8</v>
      </c>
      <c r="I70" s="82">
        <v>0.64444444444444449</v>
      </c>
    </row>
    <row r="71" spans="1:9">
      <c r="B71" s="88" t="s">
        <v>135</v>
      </c>
      <c r="C71" s="93" t="s">
        <v>128</v>
      </c>
      <c r="D71" s="63" t="s">
        <v>34</v>
      </c>
      <c r="E71" s="63" t="s">
        <v>35</v>
      </c>
      <c r="F71" s="63">
        <v>1</v>
      </c>
      <c r="G71" s="47" t="s">
        <v>66</v>
      </c>
      <c r="H71" s="53">
        <v>10</v>
      </c>
      <c r="I71" s="82">
        <v>0.65</v>
      </c>
    </row>
    <row r="72" spans="1:9">
      <c r="A72" s="23">
        <v>0.71875</v>
      </c>
      <c r="B72" s="88" t="s">
        <v>136</v>
      </c>
      <c r="C72" s="93" t="s">
        <v>131</v>
      </c>
      <c r="D72" s="63" t="s">
        <v>34</v>
      </c>
      <c r="E72" s="63" t="s">
        <v>25</v>
      </c>
      <c r="F72" s="51">
        <v>1</v>
      </c>
      <c r="G72" s="47" t="s">
        <v>66</v>
      </c>
      <c r="H72" s="57">
        <v>10</v>
      </c>
      <c r="I72" s="82">
        <v>0.65555555555555556</v>
      </c>
    </row>
    <row r="73" spans="1:9">
      <c r="A73" s="23"/>
      <c r="B73" s="88"/>
      <c r="C73" s="93"/>
      <c r="D73" s="63"/>
      <c r="E73" s="63"/>
      <c r="F73" s="51"/>
      <c r="G73" s="65"/>
      <c r="H73" s="94">
        <f>SUM(H65:H72)</f>
        <v>60</v>
      </c>
      <c r="I73" s="84"/>
    </row>
    <row r="74" spans="1:9">
      <c r="A74" s="23"/>
      <c r="B74" s="88"/>
      <c r="C74" s="67" t="s">
        <v>137</v>
      </c>
      <c r="D74" s="68" t="s">
        <v>71</v>
      </c>
      <c r="E74" s="63"/>
      <c r="F74" s="51"/>
      <c r="G74" s="65"/>
      <c r="H74" s="94"/>
      <c r="I74" s="84"/>
    </row>
    <row r="75" spans="1:9">
      <c r="B75" s="88"/>
      <c r="C75" s="93"/>
      <c r="D75" s="68" t="s">
        <v>70</v>
      </c>
      <c r="E75" s="63"/>
      <c r="F75" s="51"/>
      <c r="G75" s="65"/>
      <c r="H75" s="59"/>
      <c r="I75" s="84"/>
    </row>
    <row r="76" spans="1:9">
      <c r="B76" s="88"/>
      <c r="C76" s="93"/>
      <c r="D76" s="95"/>
      <c r="E76" s="63"/>
      <c r="F76" s="51"/>
      <c r="G76" s="65"/>
      <c r="H76" s="59"/>
      <c r="I76" s="82">
        <v>0.6875</v>
      </c>
    </row>
    <row r="77" spans="1:9">
      <c r="A77" s="23">
        <v>0.73263888888888884</v>
      </c>
      <c r="B77" s="81" t="s">
        <v>138</v>
      </c>
      <c r="C77" s="93" t="s">
        <v>139</v>
      </c>
      <c r="D77" s="63" t="s">
        <v>28</v>
      </c>
      <c r="E77" s="63" t="s">
        <v>29</v>
      </c>
      <c r="F77" s="51">
        <v>1</v>
      </c>
      <c r="G77" s="65" t="s">
        <v>47</v>
      </c>
      <c r="H77" s="53">
        <v>2</v>
      </c>
      <c r="I77" s="82">
        <v>0.68888888888888899</v>
      </c>
    </row>
    <row r="78" spans="1:9">
      <c r="B78" s="81" t="s">
        <v>140</v>
      </c>
      <c r="C78" s="93" t="s">
        <v>141</v>
      </c>
      <c r="D78" s="44" t="s">
        <v>15</v>
      </c>
      <c r="E78" s="63" t="s">
        <v>16</v>
      </c>
      <c r="F78" s="51">
        <v>1</v>
      </c>
      <c r="G78" s="47" t="s">
        <v>64</v>
      </c>
      <c r="H78" s="53">
        <v>8</v>
      </c>
      <c r="I78" s="82">
        <v>0.69305555555555554</v>
      </c>
    </row>
    <row r="79" spans="1:9">
      <c r="B79" s="81" t="s">
        <v>142</v>
      </c>
      <c r="C79" s="93" t="s">
        <v>143</v>
      </c>
      <c r="D79" s="44" t="s">
        <v>15</v>
      </c>
      <c r="E79" s="63" t="s">
        <v>144</v>
      </c>
      <c r="F79" s="51">
        <v>2</v>
      </c>
      <c r="G79" s="47" t="s">
        <v>66</v>
      </c>
      <c r="H79" s="53">
        <v>16</v>
      </c>
      <c r="I79" s="82">
        <v>0.69861111111111107</v>
      </c>
    </row>
    <row r="80" spans="1:9">
      <c r="B80" s="81" t="s">
        <v>145</v>
      </c>
      <c r="C80" s="93" t="s">
        <v>146</v>
      </c>
      <c r="D80" s="44" t="s">
        <v>28</v>
      </c>
      <c r="E80" s="63" t="s">
        <v>25</v>
      </c>
      <c r="F80" s="51">
        <v>1</v>
      </c>
      <c r="G80" s="47" t="s">
        <v>147</v>
      </c>
      <c r="H80" s="53">
        <v>2</v>
      </c>
      <c r="I80" s="82">
        <v>0.70416666666666661</v>
      </c>
    </row>
    <row r="81" spans="1:9">
      <c r="B81" s="81" t="s">
        <v>148</v>
      </c>
      <c r="C81" s="93" t="s">
        <v>149</v>
      </c>
      <c r="D81" s="31"/>
      <c r="E81" s="63" t="s">
        <v>25</v>
      </c>
      <c r="F81" s="96"/>
      <c r="G81" s="65"/>
      <c r="H81" s="53"/>
      <c r="I81" s="84"/>
    </row>
    <row r="82" spans="1:9">
      <c r="B82" s="81" t="s">
        <v>150</v>
      </c>
      <c r="C82" s="93" t="s">
        <v>151</v>
      </c>
      <c r="D82" s="74" t="s">
        <v>20</v>
      </c>
      <c r="E82" s="63" t="s">
        <v>25</v>
      </c>
      <c r="F82" s="97">
        <v>1</v>
      </c>
      <c r="G82" s="47" t="s">
        <v>152</v>
      </c>
      <c r="H82" s="53">
        <v>2</v>
      </c>
      <c r="I82" s="82">
        <v>0.7055555555555556</v>
      </c>
    </row>
    <row r="83" spans="1:9">
      <c r="A83" s="23"/>
      <c r="B83" s="81" t="s">
        <v>153</v>
      </c>
      <c r="C83" s="43" t="s">
        <v>154</v>
      </c>
      <c r="D83" s="63"/>
      <c r="E83" s="63" t="s">
        <v>25</v>
      </c>
      <c r="F83" s="51"/>
      <c r="G83" s="47"/>
      <c r="H83" s="59"/>
      <c r="I83" s="84"/>
    </row>
    <row r="84" spans="1:9">
      <c r="B84" s="81" t="s">
        <v>155</v>
      </c>
      <c r="C84" s="93" t="s">
        <v>139</v>
      </c>
      <c r="D84" s="63" t="s">
        <v>34</v>
      </c>
      <c r="E84" s="63" t="s">
        <v>29</v>
      </c>
      <c r="F84" s="51">
        <v>1</v>
      </c>
      <c r="G84" s="65" t="s">
        <v>43</v>
      </c>
      <c r="H84" s="53">
        <v>6</v>
      </c>
      <c r="I84" s="82">
        <v>0.7090277777777777</v>
      </c>
    </row>
    <row r="85" spans="1:9">
      <c r="A85" s="98"/>
      <c r="B85" s="81" t="s">
        <v>156</v>
      </c>
      <c r="C85" s="43" t="s">
        <v>143</v>
      </c>
      <c r="D85" s="44" t="s">
        <v>157</v>
      </c>
      <c r="E85" s="63" t="s">
        <v>16</v>
      </c>
      <c r="F85" s="51">
        <v>1</v>
      </c>
      <c r="G85" s="47" t="s">
        <v>66</v>
      </c>
      <c r="H85" s="53">
        <v>8</v>
      </c>
      <c r="I85" s="82">
        <v>0.71458333333333324</v>
      </c>
    </row>
    <row r="86" spans="1:9">
      <c r="B86" s="81" t="s">
        <v>158</v>
      </c>
      <c r="C86" s="93" t="s">
        <v>141</v>
      </c>
      <c r="D86" s="63" t="s">
        <v>34</v>
      </c>
      <c r="E86" s="63" t="s">
        <v>35</v>
      </c>
      <c r="F86" s="51">
        <v>1</v>
      </c>
      <c r="G86" s="47" t="s">
        <v>64</v>
      </c>
      <c r="H86" s="53">
        <v>8</v>
      </c>
      <c r="I86" s="82">
        <v>0.71875</v>
      </c>
    </row>
    <row r="87" spans="1:9">
      <c r="B87" s="81" t="s">
        <v>159</v>
      </c>
      <c r="C87" s="93" t="s">
        <v>149</v>
      </c>
      <c r="D87" s="63" t="s">
        <v>34</v>
      </c>
      <c r="E87" s="63" t="s">
        <v>25</v>
      </c>
      <c r="F87" s="51">
        <v>1</v>
      </c>
      <c r="G87" s="65" t="s">
        <v>43</v>
      </c>
      <c r="H87" s="53">
        <v>6</v>
      </c>
      <c r="I87" s="82">
        <v>0.72222222222222221</v>
      </c>
    </row>
    <row r="88" spans="1:9">
      <c r="B88" s="81" t="s">
        <v>160</v>
      </c>
      <c r="C88" s="93" t="s">
        <v>151</v>
      </c>
      <c r="D88" s="63" t="s">
        <v>34</v>
      </c>
      <c r="E88" s="63" t="s">
        <v>25</v>
      </c>
      <c r="F88" s="51">
        <v>1</v>
      </c>
      <c r="G88" s="47" t="s">
        <v>64</v>
      </c>
      <c r="H88" s="53">
        <v>8</v>
      </c>
      <c r="I88" s="82">
        <v>0.72638888888888886</v>
      </c>
    </row>
    <row r="89" spans="1:9">
      <c r="B89" s="81" t="s">
        <v>161</v>
      </c>
      <c r="C89" s="93" t="s">
        <v>154</v>
      </c>
      <c r="D89" s="63" t="s">
        <v>34</v>
      </c>
      <c r="E89" s="63" t="s">
        <v>25</v>
      </c>
      <c r="F89" s="51">
        <v>1</v>
      </c>
      <c r="G89" s="47" t="s">
        <v>66</v>
      </c>
      <c r="H89" s="53">
        <v>10</v>
      </c>
      <c r="I89" s="82">
        <v>0.73055555555555562</v>
      </c>
    </row>
    <row r="90" spans="1:9">
      <c r="B90" s="81" t="s">
        <v>162</v>
      </c>
      <c r="C90" s="43" t="s">
        <v>143</v>
      </c>
      <c r="D90" s="63" t="s">
        <v>34</v>
      </c>
      <c r="E90" s="63" t="s">
        <v>35</v>
      </c>
      <c r="F90" s="51">
        <v>1</v>
      </c>
      <c r="G90" s="47" t="s">
        <v>66</v>
      </c>
      <c r="H90" s="53">
        <v>10</v>
      </c>
      <c r="I90" s="82">
        <v>0.73611111111111116</v>
      </c>
    </row>
    <row r="91" spans="1:9">
      <c r="A91" s="23">
        <v>0.79166666666666663</v>
      </c>
      <c r="B91" s="81" t="s">
        <v>163</v>
      </c>
      <c r="C91" s="93" t="s">
        <v>146</v>
      </c>
      <c r="D91" s="63" t="s">
        <v>34</v>
      </c>
      <c r="E91" s="63" t="s">
        <v>25</v>
      </c>
      <c r="F91" s="51">
        <v>1</v>
      </c>
      <c r="G91" s="47" t="s">
        <v>66</v>
      </c>
      <c r="H91" s="57">
        <v>10</v>
      </c>
      <c r="I91" s="82">
        <v>0.7416666666666667</v>
      </c>
    </row>
    <row r="92" spans="1:9">
      <c r="B92" s="81"/>
      <c r="C92" s="43"/>
      <c r="D92" s="63"/>
      <c r="E92" s="63"/>
      <c r="F92" s="51"/>
      <c r="G92" s="64"/>
      <c r="H92" s="59">
        <f>SUM(H77:H91)</f>
        <v>96</v>
      </c>
      <c r="I92" s="84"/>
    </row>
    <row r="93" spans="1:9" ht="15.75" thickBot="1">
      <c r="A93" s="23"/>
      <c r="B93" s="99"/>
      <c r="C93" s="100"/>
      <c r="D93" s="101" t="s">
        <v>70</v>
      </c>
      <c r="E93" s="102"/>
      <c r="F93" s="102"/>
      <c r="G93" s="103"/>
      <c r="H93" s="59"/>
      <c r="I93" s="82">
        <v>0.76944444444444438</v>
      </c>
    </row>
    <row r="94" spans="1:9" ht="15.75" thickTop="1">
      <c r="B94" s="104"/>
      <c r="C94" s="35"/>
      <c r="D94" s="35"/>
      <c r="E94" s="105"/>
      <c r="F94" s="105"/>
      <c r="G94" s="106"/>
      <c r="H94" s="53"/>
      <c r="I94" s="107"/>
    </row>
    <row r="95" spans="1:9">
      <c r="B95" s="108"/>
      <c r="C95" s="109" t="s">
        <v>164</v>
      </c>
      <c r="D95" s="110"/>
      <c r="E95" s="105"/>
      <c r="F95" s="105"/>
      <c r="G95" s="106"/>
      <c r="H95" s="53"/>
      <c r="I95" s="107"/>
    </row>
    <row r="96" spans="1:9">
      <c r="B96" s="108"/>
      <c r="C96" s="35"/>
      <c r="D96" s="110"/>
      <c r="E96" s="105"/>
      <c r="F96" s="105"/>
      <c r="G96" s="106"/>
      <c r="H96" s="53"/>
      <c r="I96" s="10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</dc:creator>
  <cp:lastModifiedBy>Olgi</cp:lastModifiedBy>
  <dcterms:created xsi:type="dcterms:W3CDTF">2014-09-23T20:24:32Z</dcterms:created>
  <dcterms:modified xsi:type="dcterms:W3CDTF">2014-09-23T20:26:11Z</dcterms:modified>
</cp:coreProperties>
</file>