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ÖSSZESÍTETT NEVEZÉ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TTABLA">#REF!</definedName>
    <definedName name="bpklub">#REF!</definedName>
    <definedName name="DATEUM">'[1]BEALLIT'!$C$3</definedName>
    <definedName name="eddzz">#REF!</definedName>
    <definedName name="ehhhhe">#REF!</definedName>
    <definedName name="ehido">'[2]PROGRAM 20131110 4M'!$U$8:$U$50</definedName>
    <definedName name="feltip">#REF!</definedName>
    <definedName name="fontoss">#REF!</definedName>
    <definedName name="hatarido">#REF!</definedName>
    <definedName name="holtart1">'[3]START 1'!$Q$132</definedName>
    <definedName name="holtart2">#REF!</definedName>
    <definedName name="holtart3">#REF!</definedName>
    <definedName name="holtart4">#REF!</definedName>
    <definedName name="holtart5">#REF!</definedName>
    <definedName name="holtart6">#REF!</definedName>
    <definedName name="holtart7">#REF!</definedName>
    <definedName name="holtart8">#REF!</definedName>
    <definedName name="ido">'[2]PROGRAM 20131110 4M'!$V$8:$V$50</definedName>
    <definedName name="idomegado">#REF!</definedName>
    <definedName name="iskola">#REF!</definedName>
    <definedName name="joprog">#REF!</definedName>
    <definedName name="kategoria">'[4]Nevek'!$A$1:$A$13</definedName>
    <definedName name="kategyben">#REF!</definedName>
    <definedName name="katreszlet">#REF!</definedName>
    <definedName name="katstat">#REF!</definedName>
    <definedName name="katt1">'[3]START 1'!$B$2</definedName>
    <definedName name="katt10">#REF!</definedName>
    <definedName name="katt11">#REF!</definedName>
    <definedName name="katt12">#REF!</definedName>
    <definedName name="katt13">#REF!</definedName>
    <definedName name="katt14">#REF!</definedName>
    <definedName name="katt15">#REF!</definedName>
    <definedName name="katt16">#REF!</definedName>
    <definedName name="katt17">#REF!</definedName>
    <definedName name="katt18">#REF!</definedName>
    <definedName name="katt19">#REF!</definedName>
    <definedName name="katt2">'[3]START 1'!$B$24</definedName>
    <definedName name="katt20">#REF!</definedName>
    <definedName name="katt21">#REF!</definedName>
    <definedName name="katt22">#REF!</definedName>
    <definedName name="katt23">#REF!</definedName>
    <definedName name="katt24">#REF!</definedName>
    <definedName name="katt25">#REF!</definedName>
    <definedName name="katt26">#REF!</definedName>
    <definedName name="katt27">#REF!</definedName>
    <definedName name="katt28">#REF!</definedName>
    <definedName name="katt29">#REF!</definedName>
    <definedName name="katt3">'[3]START 1'!$B$46</definedName>
    <definedName name="katt30">#REF!</definedName>
    <definedName name="katt31">#REF!</definedName>
    <definedName name="katt32">#REF!</definedName>
    <definedName name="katt33">#REF!</definedName>
    <definedName name="katt34">#REF!</definedName>
    <definedName name="katt35">#REF!</definedName>
    <definedName name="katt36">#REF!</definedName>
    <definedName name="katt37">#REF!</definedName>
    <definedName name="katt38">#REF!</definedName>
    <definedName name="katt39">#REF!</definedName>
    <definedName name="katt4">'[3]START 1'!$B$68</definedName>
    <definedName name="katt40">#REF!</definedName>
    <definedName name="katt41">#REF!</definedName>
    <definedName name="katt42">#REF!</definedName>
    <definedName name="katt43">#REF!</definedName>
    <definedName name="katt44">#REF!</definedName>
    <definedName name="katt45">#REF!</definedName>
    <definedName name="katt46">#REF!</definedName>
    <definedName name="katt47">#REF!</definedName>
    <definedName name="katt48">#REF!</definedName>
    <definedName name="katt5">'[3]START 1'!$B$90</definedName>
    <definedName name="katt6">'[3]START 1'!$B$112</definedName>
    <definedName name="katt7">#REF!</definedName>
    <definedName name="katt8">#REF!</definedName>
    <definedName name="katt9">#REF!</definedName>
    <definedName name="kattt">#REF!</definedName>
    <definedName name="kattteg">#REF!</definedName>
    <definedName name="kdkateg" localSheetId="0">#REF!</definedName>
    <definedName name="kdkateg">'[4]Nevek'!$C$1:$C$18</definedName>
    <definedName name="kdkateg2">#REF!</definedName>
    <definedName name="kdklub">'[5]ADAT'!$A$1:$A$11</definedName>
    <definedName name="kdnaptar">'[5]ADAT'!$C$1:$C$6</definedName>
    <definedName name="kedzo">#REF!</definedName>
    <definedName name="kezdodik">'[6]SZÁMOLÓ'!$R$26</definedName>
    <definedName name="kibe">'[6]SZÁMOLÓ'!$AM$1</definedName>
    <definedName name="kkbb">'[1]ADAT'!$H$3</definedName>
    <definedName name="kktt1">#REF!</definedName>
    <definedName name="kktt10">#REF!</definedName>
    <definedName name="kktt11">#REF!</definedName>
    <definedName name="kktt2">#REF!</definedName>
    <definedName name="kktt3">#REF!</definedName>
    <definedName name="kktt4">#REF!</definedName>
    <definedName name="kktt5">#REF!</definedName>
    <definedName name="kktt6">#REF!</definedName>
    <definedName name="kktt7">#REF!</definedName>
    <definedName name="kktt8">#REF!</definedName>
    <definedName name="kktt9">#REF!</definedName>
    <definedName name="klub" localSheetId="0">'[7]Nevek'!$B$1:$B$15</definedName>
    <definedName name="klub">'[4]Nevek'!$B$1:$B$15</definedName>
    <definedName name="klubbb">#REF!</definedName>
    <definedName name="letszam4">#REF!</definedName>
    <definedName name="letszam5">#REF!</definedName>
    <definedName name="letszam6">#REF!</definedName>
    <definedName name="letszam7">#REF!</definedName>
    <definedName name="letszam8">#REF!</definedName>
    <definedName name="mit">#REF!</definedName>
    <definedName name="mmmmkatt">#REF!</definedName>
    <definedName name="mostani">#REF!</definedName>
    <definedName name="nagyfff">'[6]SZÁMOLÓ'!$Z$107:$Z$135</definedName>
    <definedName name="nap">#REF!</definedName>
    <definedName name="napipicsa">#REF!</definedName>
    <definedName name="NAPIPROG">#REF!</definedName>
    <definedName name="nevhat">'[1]BEALLIT'!$C$7</definedName>
    <definedName name="NEVLISTA">#REF!</definedName>
    <definedName name="nevt1">#REF!</definedName>
    <definedName name="nevt10">#REF!</definedName>
    <definedName name="nevt11">#REF!</definedName>
    <definedName name="nevt12">#REF!</definedName>
    <definedName name="nevt13">#REF!</definedName>
    <definedName name="nevt14">#REF!</definedName>
    <definedName name="nevt15">#REF!</definedName>
    <definedName name="nevt2">#REF!</definedName>
    <definedName name="nevt3">#REF!</definedName>
    <definedName name="nevt4">#REF!</definedName>
    <definedName name="nevt5">#REF!</definedName>
    <definedName name="nevt6">#REF!</definedName>
    <definedName name="nevt7">#REF!</definedName>
    <definedName name="nevt8">#REF!</definedName>
    <definedName name="nevt9">#REF!</definedName>
    <definedName name="NFIDO">'[6]SZÁMOLÓ'!$W$87</definedName>
    <definedName name="_xlnm.Print_Titles" localSheetId="0">'ÖSSZESÍTETT NEVEZÉS'!$1:$3</definedName>
    <definedName name="_xlnm.Print_Area" localSheetId="0">'ÖSSZESÍTETT NEVEZÉS'!$B$1:$G$146</definedName>
    <definedName name="nyomtatasiter">#REF!</definedName>
    <definedName name="osszkata">'[1]KATEG'!$C$6:$X$21</definedName>
    <definedName name="platz">#REF!</definedName>
    <definedName name="pontosido">'[8]Versenynaptár'!$B$2</definedName>
    <definedName name="ppllap">#REF!</definedName>
    <definedName name="progterv">#REF!</definedName>
    <definedName name="rendezooo">'[1]ADAT'!$L$9:$L$17</definedName>
    <definedName name="rendezzz">'[1]BEALLIT'!$C$4</definedName>
    <definedName name="resztvesz">#REF!</definedName>
    <definedName name="sekiir">'[1]RAJT'!$R$7:$T$249</definedName>
    <definedName name="szamkod">#REF!</definedName>
    <definedName name="szamm">#REF!</definedName>
    <definedName name="szekciokszama">#REF!</definedName>
    <definedName name="szppp">'[1]BEALLIT'!$C$10</definedName>
    <definedName name="SZPPROB">#REF!</definedName>
    <definedName name="tamtam">#REF!</definedName>
    <definedName name="tancido">'[2]PROGRAM 20131110 4M'!$T$8:$T$50</definedName>
    <definedName name="tejszin">#REF!</definedName>
    <definedName name="terkateg">#REF!</definedName>
    <definedName name="theend">#REF!</definedName>
    <definedName name="theteam">#REF!</definedName>
    <definedName name="time1">'[3]START 1'!$C$4</definedName>
    <definedName name="time10">#REF!</definedName>
    <definedName name="time11">#REF!</definedName>
    <definedName name="time12">#REF!</definedName>
    <definedName name="time13">#REF!</definedName>
    <definedName name="time14">#REF!</definedName>
    <definedName name="time15">#REF!</definedName>
    <definedName name="time16">#REF!</definedName>
    <definedName name="time17">#REF!</definedName>
    <definedName name="time18">#REF!</definedName>
    <definedName name="time19">#REF!</definedName>
    <definedName name="time2">'[3]START 1'!$C$26</definedName>
    <definedName name="time20">#REF!</definedName>
    <definedName name="time21">#REF!</definedName>
    <definedName name="time22">#REF!</definedName>
    <definedName name="time23">#REF!</definedName>
    <definedName name="time24">#REF!</definedName>
    <definedName name="time25">#REF!</definedName>
    <definedName name="time26">#REF!</definedName>
    <definedName name="time27">#REF!</definedName>
    <definedName name="time28">#REF!</definedName>
    <definedName name="time29">#REF!</definedName>
    <definedName name="time3">'[3]START 1'!$C$48</definedName>
    <definedName name="time30">#REF!</definedName>
    <definedName name="time31">#REF!</definedName>
    <definedName name="time32">#REF!</definedName>
    <definedName name="time33">#REF!</definedName>
    <definedName name="time34">#REF!</definedName>
    <definedName name="time35">#REF!</definedName>
    <definedName name="time36">#REF!</definedName>
    <definedName name="time37">#REF!</definedName>
    <definedName name="time38">#REF!</definedName>
    <definedName name="time39">#REF!</definedName>
    <definedName name="time4">'[3]START 1'!$C$70</definedName>
    <definedName name="time40">#REF!</definedName>
    <definedName name="time41">#REF!</definedName>
    <definedName name="time42">#REF!</definedName>
    <definedName name="time43">#REF!</definedName>
    <definedName name="time44">#REF!</definedName>
    <definedName name="time45">#REF!</definedName>
    <definedName name="time46">#REF!</definedName>
    <definedName name="time47">#REF!</definedName>
    <definedName name="time48">#REF!</definedName>
    <definedName name="time5">'[3]START 1'!$C$92</definedName>
    <definedName name="time6">'[3]START 1'!$C$114</definedName>
    <definedName name="time7">#REF!</definedName>
    <definedName name="time8">#REF!</definedName>
    <definedName name="time9">#REF!</definedName>
    <definedName name="tiznap">#REF!</definedName>
    <definedName name="total">#REF!</definedName>
    <definedName name="versenyfajta">#REF!</definedName>
    <definedName name="versenys">'[1]ADAT'!$M$9:$M$16</definedName>
    <definedName name="vffajta">#REF!</definedName>
    <definedName name="VFFF">'[1]BEALLIT'!$C$5</definedName>
    <definedName name="vfvfvf">'[1]BEALLIT'!$D$5</definedName>
    <definedName name="vkezdet">#REF!</definedName>
    <definedName name="vnapjovo">'[8]ADAT'!$D$400:$D$600</definedName>
    <definedName name="vnapok">#REF!</definedName>
    <definedName name="vneve">#REF!</definedName>
  </definedNames>
  <calcPr fullCalcOnLoad="1"/>
</workbook>
</file>

<file path=xl/sharedStrings.xml><?xml version="1.0" encoding="utf-8"?>
<sst xmlns="http://schemas.openxmlformats.org/spreadsheetml/2006/main" count="585" uniqueCount="228">
  <si>
    <t>R.szám</t>
  </si>
  <si>
    <t>Név</t>
  </si>
  <si>
    <t>Egyesület</t>
  </si>
  <si>
    <t>Reg. szám</t>
  </si>
  <si>
    <t>Terület</t>
  </si>
  <si>
    <t>OK/WC</t>
  </si>
  <si>
    <t>Rock And Magic, Budapest</t>
  </si>
  <si>
    <t>BP</t>
  </si>
  <si>
    <t>OK</t>
  </si>
  <si>
    <t>RÓK And Roll, Budapest</t>
  </si>
  <si>
    <t>Musztáng, Budapest</t>
  </si>
  <si>
    <t>Black Bunny, Pápa</t>
  </si>
  <si>
    <t>Négy Muskétás, Budapest</t>
  </si>
  <si>
    <t>DancEarth, Szigetszentmiklós</t>
  </si>
  <si>
    <t>Dirty Dancers Company, Budapest</t>
  </si>
  <si>
    <t>Fortuna, Gyöngyös</t>
  </si>
  <si>
    <t>Rockin Board, Budapest</t>
  </si>
  <si>
    <t>Főnix, Székesfehérvár</t>
  </si>
  <si>
    <t>Galaxy - Rocky-Dilly</t>
  </si>
  <si>
    <t>Galaxy, Szombathely</t>
  </si>
  <si>
    <t>Island Rock Csepel, Budapest</t>
  </si>
  <si>
    <t>Grasshoppers, Eger</t>
  </si>
  <si>
    <t>Holiday, Budapest</t>
  </si>
  <si>
    <t>HUNGARockY, Mosonmagyaróvár</t>
  </si>
  <si>
    <t>NY</t>
  </si>
  <si>
    <t>Kenguru, Debrecen</t>
  </si>
  <si>
    <t>Kid, Veszprém</t>
  </si>
  <si>
    <t>Masters - Musztáng</t>
  </si>
  <si>
    <t>Masters, Budapest</t>
  </si>
  <si>
    <t>Meteor Dance, Budapest</t>
  </si>
  <si>
    <t>Musztáng - Tornádó</t>
  </si>
  <si>
    <t>Pepper, Tiszaújváros</t>
  </si>
  <si>
    <t>Pulzus, Mosonmagyaróvár</t>
  </si>
  <si>
    <t>Göncző-Dutkay Dániel - Balázs Boglárka</t>
  </si>
  <si>
    <t>KE</t>
  </si>
  <si>
    <t>Rock And Magic - Masters</t>
  </si>
  <si>
    <t>Rock And Magic - Négy Muskétás</t>
  </si>
  <si>
    <t>Rocky-Dilly - Galaxy</t>
  </si>
  <si>
    <t>RÓK And Roll - DancEarth</t>
  </si>
  <si>
    <t>RÓK And Roll - Meteor Dance</t>
  </si>
  <si>
    <t>RÓK And Roll - Musztáng</t>
  </si>
  <si>
    <t>Soprock, Sopron</t>
  </si>
  <si>
    <t>WC</t>
  </si>
  <si>
    <t>Tornádó - Masters</t>
  </si>
  <si>
    <t>SERDÜLŐ PÁROS</t>
  </si>
  <si>
    <t>Polyánki Benedek - Szőke Kitti</t>
  </si>
  <si>
    <t>Kovács Kornél - Korpás Petra</t>
  </si>
  <si>
    <t>Szoljár Zsombor - Dömötör Viktória</t>
  </si>
  <si>
    <t>Nagy Bence - Lantos Lilla</t>
  </si>
  <si>
    <t>Ekler Kristóf - Bihari Luca</t>
  </si>
  <si>
    <t>Deák Hunor - Léber Hanna</t>
  </si>
  <si>
    <t>Neuherz Richárd - Lehrreich Hajnalka</t>
  </si>
  <si>
    <t>Dombóvári Bálint - Borbás Linda</t>
  </si>
  <si>
    <t>Bodai Balázs - Hegedüs Hella</t>
  </si>
  <si>
    <t>Rocky-Dilly, Celldömölk</t>
  </si>
  <si>
    <t>Asbóth Barnabás - Németh Zorka Dorka</t>
  </si>
  <si>
    <t>Dinamik, Ajka</t>
  </si>
  <si>
    <t>Gubián Ádám - Németh Janka Blanka</t>
  </si>
  <si>
    <t>Szemerits Marcell - Szemerits Mirtill</t>
  </si>
  <si>
    <t>Fodor Zsigmond Lázár - Kleizer Anna Evelin</t>
  </si>
  <si>
    <t>Németh Martin - Makay Lia</t>
  </si>
  <si>
    <t>Tarr Bálint - Tóth Nikol</t>
  </si>
  <si>
    <t>Szabó Bálint - Holicza Ágnes</t>
  </si>
  <si>
    <t>Szabó Norbert - Vass Nikolett</t>
  </si>
  <si>
    <t>JUNIOR PÁROS</t>
  </si>
  <si>
    <t>Karácsony Krisztián - Kundrát Fanni</t>
  </si>
  <si>
    <t>Czanik László - Dobay Dóra</t>
  </si>
  <si>
    <t>Meskó Alex - Leéb Fruzsina</t>
  </si>
  <si>
    <t>Balla Balázs - Andri Szabina</t>
  </si>
  <si>
    <t>Baumgartner Dániel - Magyar Rebeka</t>
  </si>
  <si>
    <t>Tibold Márton - Tibold Eszter</t>
  </si>
  <si>
    <t>Ender Tamás - Finkenzeller Kitti</t>
  </si>
  <si>
    <t>Kirchkeszner Máté - Bartl Zsófia</t>
  </si>
  <si>
    <t>Sevinger Dávid - Gönczöl Regina</t>
  </si>
  <si>
    <t>Karsay Gábor - Magyar Eszter</t>
  </si>
  <si>
    <t>Lénárt János - Takács Judit</t>
  </si>
  <si>
    <t>Acro Dance, Balatonfüred</t>
  </si>
  <si>
    <t>Fordan, Pécs</t>
  </si>
  <si>
    <t>Csanki Gábor - Poncz Zsófia</t>
  </si>
  <si>
    <t>Masters - RÓK And Roll</t>
  </si>
  <si>
    <t>Gábor László - Szalai Alexa</t>
  </si>
  <si>
    <t>Zsolnay Regő - Kaltenecker Luca</t>
  </si>
  <si>
    <t>Molnár Gergő - Kovács Enikő</t>
  </si>
  <si>
    <t>Poór Dániel - Bárdosi Violett</t>
  </si>
  <si>
    <t>Kulacs Kristóf - Pollreisz Petra</t>
  </si>
  <si>
    <t>Dienes Bálint - Zabolay Erika</t>
  </si>
  <si>
    <t>Asbóth Adrián - Szeidl Petra</t>
  </si>
  <si>
    <t>Gyürü Levente - Cselédi Lili</t>
  </si>
  <si>
    <t>Halmosi Milán - Kelemen Fanni</t>
  </si>
  <si>
    <t>Csányi Gergő - Pipicz Nikolett</t>
  </si>
  <si>
    <t>Szarvas Benjamin - Pap Csenge</t>
  </si>
  <si>
    <t>Rizán Zsombor - Bakó Gabriella</t>
  </si>
  <si>
    <t>Jeges Patrik - Pénzes Viktória</t>
  </si>
  <si>
    <t>Záhonyi Patrik - Révész Vivienn</t>
  </si>
  <si>
    <t>Rock And Magic - Musztáng</t>
  </si>
  <si>
    <t>Négy Muskétás - RÓK And Roll</t>
  </si>
  <si>
    <t>Takács Ámon - Godawszky Zsófia</t>
  </si>
  <si>
    <t>ÖSSZESÍTETT NEVEZÉS - ORSZÁGOS VERSENY</t>
  </si>
  <si>
    <t>2016.03.19. VESZPRÉM</t>
  </si>
  <si>
    <t>Bíró Sebestyén - Csuhai Vivien</t>
  </si>
  <si>
    <t>Toma Patrik - Fazekas Noémi</t>
  </si>
  <si>
    <t>Gyömbér Péter - Tupi Bernadett</t>
  </si>
  <si>
    <t>Kovács Bence Bálint - Paukovics Kata</t>
  </si>
  <si>
    <t>Holczman Zoltán - Becz Fanni</t>
  </si>
  <si>
    <t>Gyenge Roland - Béres Dorina</t>
  </si>
  <si>
    <t>Deli Alex - Mészáros Nikolett</t>
  </si>
  <si>
    <t>Horváth András - Farkas Viktória</t>
  </si>
  <si>
    <t>Brezóczki Mihály - Brezóczki Bernadett</t>
  </si>
  <si>
    <t>Bánhidi Dániel - Czetl Fanni</t>
  </si>
  <si>
    <t>PRINCESS</t>
  </si>
  <si>
    <t>BK 15-12</t>
  </si>
  <si>
    <t>BERRIES</t>
  </si>
  <si>
    <t>BK-15-04</t>
  </si>
  <si>
    <t>ANGELS</t>
  </si>
  <si>
    <t>BK 15 85</t>
  </si>
  <si>
    <t>CUKOR MANÓK</t>
  </si>
  <si>
    <t>BK-14-64</t>
  </si>
  <si>
    <t>TRX</t>
  </si>
  <si>
    <t>BK-15-09</t>
  </si>
  <si>
    <t>FRAPPÉ</t>
  </si>
  <si>
    <t>BK-16-01</t>
  </si>
  <si>
    <t>JOLLY JOKER</t>
  </si>
  <si>
    <t>BK-15-26</t>
  </si>
  <si>
    <t>WAVE</t>
  </si>
  <si>
    <t>BK-15-23/1</t>
  </si>
  <si>
    <t>BAMBINI</t>
  </si>
  <si>
    <t>BK-15-22/1</t>
  </si>
  <si>
    <t>HARD CANDY</t>
  </si>
  <si>
    <t>BK 16-21</t>
  </si>
  <si>
    <t>FANATIX</t>
  </si>
  <si>
    <t>BK-16-23</t>
  </si>
  <si>
    <t>MERCY</t>
  </si>
  <si>
    <t>BK-15-24/1</t>
  </si>
  <si>
    <t>VADÓCROCK</t>
  </si>
  <si>
    <t>BN 14 63/3</t>
  </si>
  <si>
    <t>CSIPERKéK</t>
  </si>
  <si>
    <t>BN 15-13/1</t>
  </si>
  <si>
    <t>FAME</t>
  </si>
  <si>
    <t>BN-16-05</t>
  </si>
  <si>
    <t>INCREDIBLES</t>
  </si>
  <si>
    <t>BN-16-01</t>
  </si>
  <si>
    <t>XPRESS</t>
  </si>
  <si>
    <t>BN-15-84/1</t>
  </si>
  <si>
    <t>ROYAL</t>
  </si>
  <si>
    <t>BN-15-82/1</t>
  </si>
  <si>
    <t>CHIRIO</t>
  </si>
  <si>
    <t>BN 16-22</t>
  </si>
  <si>
    <t>GOLD GIRLS</t>
  </si>
  <si>
    <t>BN-16-25</t>
  </si>
  <si>
    <t>BRILL</t>
  </si>
  <si>
    <t>BN-16-21</t>
  </si>
  <si>
    <t>VOYAGE</t>
  </si>
  <si>
    <t>BN-15-83/1</t>
  </si>
  <si>
    <t>Schaffer Márk - Balogh Réka</t>
  </si>
  <si>
    <t>Poór András - Görbe Anita</t>
  </si>
  <si>
    <t>Visnyovszky Gergő - Hegedűs Fanni</t>
  </si>
  <si>
    <t>BLAZING GIRLS</t>
  </si>
  <si>
    <t>NY-15-030/1</t>
  </si>
  <si>
    <t>FUTURE</t>
  </si>
  <si>
    <t>NK-14-004/2</t>
  </si>
  <si>
    <t>CSINIROCK</t>
  </si>
  <si>
    <t>NK-15-015</t>
  </si>
  <si>
    <t>FITTBABYK</t>
  </si>
  <si>
    <t>NK-15-029</t>
  </si>
  <si>
    <t>ROCK-IT!</t>
  </si>
  <si>
    <t>NK-15-001</t>
  </si>
  <si>
    <t>WATERFALL</t>
  </si>
  <si>
    <t>NK-15-033</t>
  </si>
  <si>
    <t>SUGAR AND SPICE</t>
  </si>
  <si>
    <t>NK-15-032</t>
  </si>
  <si>
    <t>MAGENTA</t>
  </si>
  <si>
    <t>NK-16-012</t>
  </si>
  <si>
    <t>SKYLADIES</t>
  </si>
  <si>
    <t>NK-16-001</t>
  </si>
  <si>
    <t>CSILLAGOS 5-ÖS</t>
  </si>
  <si>
    <t>-NK-15-023</t>
  </si>
  <si>
    <t>POPCORN</t>
  </si>
  <si>
    <t>NK-16-004</t>
  </si>
  <si>
    <t>WONDERLAND</t>
  </si>
  <si>
    <t>NK-16-005</t>
  </si>
  <si>
    <t>CU-KICK</t>
  </si>
  <si>
    <t>NK-15-017/2</t>
  </si>
  <si>
    <t>SPIRIT</t>
  </si>
  <si>
    <t>NK-16-016</t>
  </si>
  <si>
    <t>FROZEN PRINCESS</t>
  </si>
  <si>
    <t>NN-14-007/2</t>
  </si>
  <si>
    <t>FIREBALLS</t>
  </si>
  <si>
    <t>NN-15-010</t>
  </si>
  <si>
    <t>KUNG-FU PANDÁK</t>
  </si>
  <si>
    <t>NN-15-001/2</t>
  </si>
  <si>
    <t>AFTER SCHOOL</t>
  </si>
  <si>
    <t>NN-16-005</t>
  </si>
  <si>
    <t>DZSEMBORI</t>
  </si>
  <si>
    <t>NN-16-006</t>
  </si>
  <si>
    <t>MOONLIGHT</t>
  </si>
  <si>
    <t>NN-16-003</t>
  </si>
  <si>
    <t>Silló Balázs - Baricsa Dóra</t>
  </si>
  <si>
    <t>Kozmosz, Szeged</t>
  </si>
  <si>
    <t>Szabó Márton - Nagy Róza</t>
  </si>
  <si>
    <t>Darvas Bendegúz - Kecskeméti Vivien</t>
  </si>
  <si>
    <t>Baricsa Gergő - Vajda Józsa</t>
  </si>
  <si>
    <t>Bodó Zsombor - Ács Vivienn</t>
  </si>
  <si>
    <t>Nexus</t>
  </si>
  <si>
    <t>KK-15-43</t>
  </si>
  <si>
    <t>Blue Girls</t>
  </si>
  <si>
    <t>KK-15-42/1</t>
  </si>
  <si>
    <t>JÉGKIRÁLYNŐK</t>
  </si>
  <si>
    <t>KK-15-35</t>
  </si>
  <si>
    <t>MISS LADIES</t>
  </si>
  <si>
    <t>KK-15-52</t>
  </si>
  <si>
    <t>Rock-Shock</t>
  </si>
  <si>
    <t>KN-16-01</t>
  </si>
  <si>
    <t>Bellisima</t>
  </si>
  <si>
    <t>KN-15-17</t>
  </si>
  <si>
    <t>Szupersztárock</t>
  </si>
  <si>
    <t>KN-15-13</t>
  </si>
  <si>
    <t>FELNŐTT C PÁROS</t>
  </si>
  <si>
    <t>FELNŐTT B PÁROS</t>
  </si>
  <si>
    <t>CHILDREN KISFORMÁCIÓ</t>
  </si>
  <si>
    <t>SERDÜLŐ KISFORMÁCIÓ</t>
  </si>
  <si>
    <t>CHILDREN NAGYFORMÁCIÓ</t>
  </si>
  <si>
    <t>SERDÜLŐ NAGYFORMÁCIÓ</t>
  </si>
  <si>
    <t>COUPLE DANCE</t>
  </si>
  <si>
    <t>Szoljár Bence - Lajti Renáta</t>
  </si>
  <si>
    <t>Balázs Bendegúz - Novák Dorka</t>
  </si>
  <si>
    <t>Négy Muskétás - Rock And Magic</t>
  </si>
  <si>
    <t>Mészáros Gábor - Lengyel Bonita</t>
  </si>
  <si>
    <t>FELNŐTT A PÁROS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</si>
</sst>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[=0]&quot;&quot;;General"/>
  </numFmts>
  <fonts count="48">
    <font>
      <sz val="11"/>
      <color theme="1"/>
      <name val="Cambria"/>
      <family val="2"/>
    </font>
    <font>
      <sz val="11"/>
      <color indexed="8"/>
      <name val="Calibri"/>
      <family val="2"/>
    </font>
    <font>
      <sz val="11"/>
      <color indexed="8"/>
      <name val="Cambria"/>
      <family val="2"/>
    </font>
    <font>
      <b/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2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8" fillId="0" borderId="0" xfId="43" applyFont="1" applyAlignment="1">
      <alignment vertical="center"/>
    </xf>
    <xf numFmtId="0" fontId="8" fillId="0" borderId="0" xfId="43" applyFont="1" applyAlignment="1">
      <alignment horizontal="center" vertical="center"/>
    </xf>
    <xf numFmtId="0" fontId="7" fillId="0" borderId="0" xfId="55" applyFont="1" applyAlignment="1">
      <alignment horizontal="center" vertical="center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172" fontId="5" fillId="0" borderId="0" xfId="62" applyNumberFormat="1" applyFont="1" applyAlignment="1">
      <alignment horizontal="center" vertical="center"/>
    </xf>
    <xf numFmtId="0" fontId="5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vertical="center"/>
      <protection/>
    </xf>
    <xf numFmtId="0" fontId="6" fillId="0" borderId="17" xfId="55" applyFont="1" applyBorder="1" applyAlignment="1">
      <alignment horizontal="center" vertical="center"/>
      <protection/>
    </xf>
    <xf numFmtId="173" fontId="6" fillId="0" borderId="18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vertical="center"/>
      <protection/>
    </xf>
    <xf numFmtId="0" fontId="6" fillId="0" borderId="20" xfId="55" applyFont="1" applyBorder="1" applyAlignment="1">
      <alignment horizontal="center" vertical="center"/>
      <protection/>
    </xf>
    <xf numFmtId="173" fontId="6" fillId="0" borderId="21" xfId="55" applyNumberFormat="1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vertical="center"/>
      <protection/>
    </xf>
    <xf numFmtId="0" fontId="6" fillId="0" borderId="23" xfId="55" applyFont="1" applyBorder="1" applyAlignment="1">
      <alignment horizontal="center" vertical="center"/>
      <protection/>
    </xf>
    <xf numFmtId="173" fontId="6" fillId="0" borderId="24" xfId="55" applyNumberFormat="1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left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6" fillId="0" borderId="26" xfId="55" applyFont="1" applyBorder="1" applyAlignment="1">
      <alignment vertical="center"/>
      <protection/>
    </xf>
    <xf numFmtId="0" fontId="6" fillId="0" borderId="26" xfId="55" applyFont="1" applyBorder="1" applyAlignment="1">
      <alignment horizontal="center" vertical="center"/>
      <protection/>
    </xf>
    <xf numFmtId="173" fontId="6" fillId="0" borderId="27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left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28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vertical="center"/>
      <protection/>
    </xf>
    <xf numFmtId="0" fontId="6" fillId="0" borderId="29" xfId="55" applyFont="1" applyBorder="1" applyAlignment="1">
      <alignment horizontal="center" vertical="center"/>
      <protection/>
    </xf>
    <xf numFmtId="173" fontId="6" fillId="0" borderId="30" xfId="55" applyNumberFormat="1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left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vertical="center"/>
      <protection/>
    </xf>
    <xf numFmtId="0" fontId="6" fillId="0" borderId="32" xfId="55" applyFont="1" applyBorder="1" applyAlignment="1">
      <alignment horizontal="center" vertical="center"/>
      <protection/>
    </xf>
    <xf numFmtId="173" fontId="6" fillId="0" borderId="33" xfId="55" applyNumberFormat="1" applyFont="1" applyBorder="1" applyAlignment="1">
      <alignment horizontal="center" vertical="center"/>
      <protection/>
    </xf>
    <xf numFmtId="173" fontId="6" fillId="0" borderId="0" xfId="55" applyNumberFormat="1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35" xfId="55" applyFont="1" applyBorder="1" applyAlignment="1">
      <alignment vertical="center"/>
      <protection/>
    </xf>
    <xf numFmtId="0" fontId="6" fillId="0" borderId="35" xfId="55" applyFont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6" fillId="34" borderId="17" xfId="55" applyFont="1" applyFill="1" applyBorder="1" applyAlignment="1">
      <alignment vertical="center"/>
      <protection/>
    </xf>
    <xf numFmtId="0" fontId="6" fillId="34" borderId="17" xfId="55" applyFont="1" applyFill="1" applyBorder="1" applyAlignment="1">
      <alignment horizontal="center" vertical="center"/>
      <protection/>
    </xf>
    <xf numFmtId="173" fontId="6" fillId="34" borderId="18" xfId="55" applyNumberFormat="1" applyFont="1" applyFill="1" applyBorder="1" applyAlignment="1">
      <alignment horizontal="center" vertical="center"/>
      <protection/>
    </xf>
    <xf numFmtId="0" fontId="6" fillId="34" borderId="22" xfId="55" applyFont="1" applyFill="1" applyBorder="1" applyAlignment="1">
      <alignment horizontal="center" vertical="center"/>
      <protection/>
    </xf>
    <xf numFmtId="0" fontId="6" fillId="34" borderId="23" xfId="55" applyFont="1" applyFill="1" applyBorder="1" applyAlignment="1">
      <alignment vertical="center"/>
      <protection/>
    </xf>
    <xf numFmtId="0" fontId="6" fillId="34" borderId="23" xfId="55" applyFont="1" applyFill="1" applyBorder="1" applyAlignment="1">
      <alignment horizontal="center" vertical="center"/>
      <protection/>
    </xf>
    <xf numFmtId="173" fontId="6" fillId="34" borderId="24" xfId="55" applyNumberFormat="1" applyFont="1" applyFill="1" applyBorder="1" applyAlignment="1">
      <alignment horizontal="center" vertical="center"/>
      <protection/>
    </xf>
    <xf numFmtId="0" fontId="6" fillId="35" borderId="16" xfId="55" applyFont="1" applyFill="1" applyBorder="1" applyAlignment="1">
      <alignment horizontal="center" vertical="center"/>
      <protection/>
    </xf>
    <xf numFmtId="0" fontId="6" fillId="35" borderId="17" xfId="55" applyFont="1" applyFill="1" applyBorder="1" applyAlignment="1">
      <alignment vertical="center"/>
      <protection/>
    </xf>
    <xf numFmtId="0" fontId="6" fillId="35" borderId="17" xfId="55" applyFont="1" applyFill="1" applyBorder="1" applyAlignment="1">
      <alignment horizontal="center" vertical="center"/>
      <protection/>
    </xf>
    <xf numFmtId="173" fontId="6" fillId="35" borderId="18" xfId="55" applyNumberFormat="1" applyFont="1" applyFill="1" applyBorder="1" applyAlignment="1">
      <alignment horizontal="center" vertical="center"/>
      <protection/>
    </xf>
    <xf numFmtId="0" fontId="6" fillId="35" borderId="19" xfId="55" applyFont="1" applyFill="1" applyBorder="1" applyAlignment="1">
      <alignment horizontal="center" vertical="center"/>
      <protection/>
    </xf>
    <xf numFmtId="0" fontId="6" fillId="35" borderId="20" xfId="55" applyFont="1" applyFill="1" applyBorder="1" applyAlignment="1">
      <alignment vertical="center"/>
      <protection/>
    </xf>
    <xf numFmtId="0" fontId="6" fillId="35" borderId="20" xfId="55" applyFont="1" applyFill="1" applyBorder="1" applyAlignment="1">
      <alignment horizontal="center" vertical="center"/>
      <protection/>
    </xf>
    <xf numFmtId="173" fontId="6" fillId="35" borderId="21" xfId="55" applyNumberFormat="1" applyFont="1" applyFill="1" applyBorder="1" applyAlignment="1">
      <alignment horizontal="center" vertical="center"/>
      <protection/>
    </xf>
    <xf numFmtId="0" fontId="6" fillId="35" borderId="22" xfId="55" applyFont="1" applyFill="1" applyBorder="1" applyAlignment="1">
      <alignment horizontal="center" vertical="center"/>
      <protection/>
    </xf>
    <xf numFmtId="0" fontId="6" fillId="35" borderId="23" xfId="55" applyFont="1" applyFill="1" applyBorder="1" applyAlignment="1">
      <alignment vertical="center"/>
      <protection/>
    </xf>
    <xf numFmtId="0" fontId="6" fillId="35" borderId="23" xfId="55" applyFont="1" applyFill="1" applyBorder="1" applyAlignment="1">
      <alignment horizontal="center" vertical="center"/>
      <protection/>
    </xf>
    <xf numFmtId="173" fontId="6" fillId="35" borderId="24" xfId="55" applyNumberFormat="1" applyFont="1" applyFill="1" applyBorder="1" applyAlignment="1">
      <alignment horizontal="center" vertical="center"/>
      <protection/>
    </xf>
    <xf numFmtId="0" fontId="10" fillId="35" borderId="31" xfId="55" applyFont="1" applyFill="1" applyBorder="1" applyAlignment="1">
      <alignment horizontal="center" vertical="center"/>
      <protection/>
    </xf>
    <xf numFmtId="0" fontId="10" fillId="35" borderId="32" xfId="55" applyFont="1" applyFill="1" applyBorder="1" applyAlignment="1">
      <alignment vertical="center"/>
      <protection/>
    </xf>
    <xf numFmtId="0" fontId="10" fillId="35" borderId="32" xfId="55" applyFont="1" applyFill="1" applyBorder="1" applyAlignment="1">
      <alignment horizontal="center" vertical="center"/>
      <protection/>
    </xf>
    <xf numFmtId="173" fontId="10" fillId="35" borderId="33" xfId="55" applyNumberFormat="1" applyFont="1" applyFill="1" applyBorder="1" applyAlignment="1">
      <alignment horizontal="center" vertical="center"/>
      <protection/>
    </xf>
    <xf numFmtId="0" fontId="6" fillId="35" borderId="0" xfId="55" applyFont="1" applyFill="1" applyAlignment="1">
      <alignment vertical="center"/>
      <protection/>
    </xf>
    <xf numFmtId="0" fontId="5" fillId="35" borderId="0" xfId="55" applyFont="1" applyFill="1" applyAlignment="1">
      <alignment horizontal="center" vertical="center"/>
      <protection/>
    </xf>
    <xf numFmtId="0" fontId="6" fillId="35" borderId="0" xfId="55" applyFont="1" applyFill="1" applyAlignment="1">
      <alignment horizontal="center" vertical="center"/>
      <protection/>
    </xf>
    <xf numFmtId="0" fontId="6" fillId="35" borderId="0" xfId="55" applyFont="1" applyFill="1" applyAlignment="1">
      <alignment horizontal="left" vertical="center"/>
      <protection/>
    </xf>
    <xf numFmtId="0" fontId="0" fillId="35" borderId="0" xfId="0" applyFill="1" applyAlignment="1">
      <alignment horizontal="center" vertical="center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 applyProtection="1">
      <alignment vertical="center"/>
      <protection locked="0"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173" fontId="6" fillId="0" borderId="18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vertical="center"/>
      <protection locked="0"/>
    </xf>
    <xf numFmtId="0" fontId="5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36" borderId="17" xfId="55" applyFont="1" applyFill="1" applyBorder="1" applyAlignment="1" applyProtection="1">
      <alignment vertical="center"/>
      <protection locked="0"/>
    </xf>
    <xf numFmtId="14" fontId="6" fillId="0" borderId="0" xfId="55" applyNumberFormat="1" applyFont="1" applyAlignment="1">
      <alignment horizontal="center" vertical="top"/>
      <protection/>
    </xf>
    <xf numFmtId="0" fontId="6" fillId="0" borderId="0" xfId="55" applyFont="1" applyAlignment="1">
      <alignment horizontal="center" vertical="top"/>
      <protection/>
    </xf>
    <xf numFmtId="0" fontId="7" fillId="33" borderId="36" xfId="55" applyFont="1" applyFill="1" applyBorder="1" applyAlignment="1">
      <alignment horizontal="left" vertical="center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3" fillId="0" borderId="0" xfId="55" applyFont="1" applyAlignment="1">
      <alignment horizontal="center" vertical="center"/>
      <protection/>
    </xf>
    <xf numFmtId="14" fontId="7" fillId="0" borderId="0" xfId="55" applyNumberFormat="1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">
    <dxf>
      <font>
        <color auto="1"/>
      </font>
      <fill>
        <patternFill patternType="solid">
          <fgColor indexed="65"/>
          <bgColor theme="4" tint="0.5999600291252136"/>
        </patternFill>
      </fill>
    </dxf>
    <dxf>
      <font>
        <color auto="1"/>
      </font>
      <fill>
        <patternFill patternType="solid">
          <fgColor indexed="65"/>
          <bgColor theme="6" tint="0.5999600291252136"/>
        </patternFill>
      </fill>
    </dxf>
    <dxf>
      <font>
        <color auto="1"/>
      </font>
      <fill>
        <patternFill patternType="solid">
          <fgColor indexed="65"/>
          <bgColor theme="9" tint="0.5999600291252136"/>
        </patternFill>
      </fill>
    </dxf>
    <dxf>
      <font>
        <color auto="1"/>
      </font>
      <fill>
        <patternFill patternType="solid">
          <fgColor indexed="65"/>
          <bgColor rgb="FFFF6666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rgb="FFFF6666"/>
        </patternFill>
      </fill>
      <border/>
    </dxf>
    <dxf>
      <font>
        <color auto="1"/>
      </font>
      <fill>
        <patternFill patternType="solid">
          <fgColor indexed="65"/>
          <bgColor theme="9" tint="0.5999600291252136"/>
        </patternFill>
      </fill>
      <border/>
    </dxf>
    <dxf>
      <font>
        <color auto="1"/>
      </font>
      <fill>
        <patternFill patternType="solid">
          <fgColor indexed="65"/>
          <bgColor theme="6" tint="0.5999600291252136"/>
        </patternFill>
      </fill>
      <border/>
    </dxf>
    <dxf>
      <font>
        <color auto="1"/>
      </font>
      <fill>
        <patternFill patternType="solid">
          <fgColor indexed="65"/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OK\SZAMOLO_11_2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si\Desktop\000\BOSS_20131110_4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idok\rnr\verseny\prog\nevprog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tored%20Files2\backup\verseny\3_teruleti\2013_04_07\nevezes1304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ImI\Chrome\kd_nevezes_20131027_sportkastely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ImI\Chrome\141019_balatonfured_imi_u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idok\rnr\verseny\2_KickDance\2013_05_05_KD\nevezeskd050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si\Desktop\dolgok\ujfe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ALLIT"/>
      <sheetName val="ADAT"/>
      <sheetName val="PISZK"/>
      <sheetName val="ÖSSZESÍTETT NEVEZÉS"/>
      <sheetName val="RAJT"/>
      <sheetName val="KATEG"/>
      <sheetName val="SE"/>
      <sheetName val="PROGRAM"/>
      <sheetName val="PONT"/>
    </sheetNames>
    <sheetDataSet>
      <sheetData sheetId="0">
        <row r="3">
          <cell r="C3">
            <v>42133</v>
          </cell>
        </row>
        <row r="4">
          <cell r="C4" t="str">
            <v>Rock And Magic SE</v>
          </cell>
        </row>
        <row r="5">
          <cell r="C5" t="str">
            <v>Országos Verseny</v>
          </cell>
          <cell r="D5">
            <v>1</v>
          </cell>
        </row>
        <row r="7">
          <cell r="C7">
            <v>41960</v>
          </cell>
        </row>
        <row r="10">
          <cell r="C10">
            <v>0.002777777777777778</v>
          </cell>
        </row>
      </sheetData>
      <sheetData sheetId="1">
        <row r="3">
          <cell r="H3">
            <v>0.0005208333333333333</v>
          </cell>
        </row>
        <row r="9">
          <cell r="L9" t="str">
            <v>A Négy Muskétás SE</v>
          </cell>
          <cell r="M9" t="str">
            <v>Területi Verseny</v>
          </cell>
        </row>
        <row r="10">
          <cell r="L10" t="str">
            <v>Holiday SE</v>
          </cell>
          <cell r="M10" t="str">
            <v>Országos Verseny</v>
          </cell>
        </row>
        <row r="11">
          <cell r="L11" t="str">
            <v>Tornádó Hungary SE</v>
          </cell>
          <cell r="M11" t="str">
            <v>Magyar Bajnokság</v>
          </cell>
        </row>
        <row r="12">
          <cell r="L12" t="str">
            <v>Acro Dance SE</v>
          </cell>
          <cell r="M12" t="str">
            <v>Nemzeközi Verseny</v>
          </cell>
        </row>
        <row r="13">
          <cell r="L13" t="str">
            <v>Fordan Pécs</v>
          </cell>
        </row>
        <row r="14">
          <cell r="L14" t="str">
            <v>Kenguru Debrecen</v>
          </cell>
        </row>
        <row r="15">
          <cell r="L15" t="str">
            <v>Rock And Magic SE</v>
          </cell>
        </row>
      </sheetData>
      <sheetData sheetId="4">
        <row r="7">
          <cell r="R7">
            <v>1</v>
          </cell>
          <cell r="S7" t="str">
            <v>Island Rock Csepel, Budapest</v>
          </cell>
        </row>
        <row r="8">
          <cell r="R8">
            <v>0</v>
          </cell>
          <cell r="S8" t="str">
            <v>Island Rock Csepel, Budapest</v>
          </cell>
        </row>
        <row r="9">
          <cell r="R9">
            <v>2</v>
          </cell>
          <cell r="S9" t="str">
            <v>Musztáng, Budapest</v>
          </cell>
        </row>
        <row r="10">
          <cell r="R10">
            <v>0</v>
          </cell>
          <cell r="S10" t="str">
            <v>Musztáng, Budapest</v>
          </cell>
        </row>
        <row r="11">
          <cell r="R11">
            <v>3</v>
          </cell>
          <cell r="S11" t="str">
            <v>Négy Muskétás, Budapest</v>
          </cell>
        </row>
        <row r="12">
          <cell r="R12">
            <v>4</v>
          </cell>
          <cell r="S12" t="str">
            <v>Rock And Magic, Budapest</v>
          </cell>
        </row>
        <row r="13">
          <cell r="R13">
            <v>0</v>
          </cell>
          <cell r="S13" t="str">
            <v>Rock And Magic, Budapest</v>
          </cell>
        </row>
        <row r="14">
          <cell r="R14">
            <v>0</v>
          </cell>
          <cell r="S14" t="str">
            <v>Rock And Magic, Budapest</v>
          </cell>
        </row>
        <row r="15">
          <cell r="R15">
            <v>0</v>
          </cell>
          <cell r="S15" t="str">
            <v>Rock And Magic, Budapest</v>
          </cell>
        </row>
        <row r="16">
          <cell r="R16">
            <v>0</v>
          </cell>
          <cell r="S16" t="str">
            <v>Rock And Magic, Budapest</v>
          </cell>
        </row>
        <row r="17">
          <cell r="R17">
            <v>5</v>
          </cell>
          <cell r="S17" t="str">
            <v>Rockin Board, Budapest</v>
          </cell>
        </row>
        <row r="18">
          <cell r="R18">
            <v>6</v>
          </cell>
          <cell r="S18" t="str">
            <v>RÓK And Roll, Budapest</v>
          </cell>
        </row>
        <row r="19">
          <cell r="R19">
            <v>0</v>
          </cell>
          <cell r="S19" t="str">
            <v>RÓK And Roll, Budapest</v>
          </cell>
        </row>
        <row r="20">
          <cell r="R20">
            <v>7</v>
          </cell>
          <cell r="S20" t="str">
            <v>Fortuna, Gyöngyös</v>
          </cell>
        </row>
        <row r="21">
          <cell r="R21">
            <v>8</v>
          </cell>
          <cell r="S21" t="str">
            <v>Kenguru, Debrecen</v>
          </cell>
        </row>
        <row r="22">
          <cell r="R22">
            <v>0</v>
          </cell>
          <cell r="S22" t="str">
            <v>Kenguru, Debrecen</v>
          </cell>
        </row>
        <row r="23">
          <cell r="R23">
            <v>9</v>
          </cell>
          <cell r="S23" t="str">
            <v>Black Bunny, Pápa</v>
          </cell>
        </row>
        <row r="24">
          <cell r="R24">
            <v>10</v>
          </cell>
          <cell r="S24" t="str">
            <v>Főnix, Székesfehérvár</v>
          </cell>
        </row>
        <row r="25">
          <cell r="R25">
            <v>0</v>
          </cell>
          <cell r="S25" t="str">
            <v>Főnix, Székesfehérvár</v>
          </cell>
        </row>
        <row r="26">
          <cell r="R26">
            <v>11</v>
          </cell>
          <cell r="S26" t="str">
            <v>Kid, Veszprém</v>
          </cell>
        </row>
        <row r="27">
          <cell r="R27">
            <v>12</v>
          </cell>
          <cell r="S27" t="str">
            <v>Masters - Musztáng</v>
          </cell>
        </row>
        <row r="28">
          <cell r="R28">
            <v>0</v>
          </cell>
          <cell r="S28" t="str">
            <v>Musztáng, Budapest</v>
          </cell>
        </row>
        <row r="29">
          <cell r="R29">
            <v>0</v>
          </cell>
          <cell r="S29" t="str">
            <v>Musztáng, Budapest</v>
          </cell>
        </row>
        <row r="30">
          <cell r="R30">
            <v>0</v>
          </cell>
          <cell r="S30" t="str">
            <v>Musztáng, Budapest</v>
          </cell>
        </row>
        <row r="31">
          <cell r="R31">
            <v>0</v>
          </cell>
          <cell r="S31" t="str">
            <v>Musztáng, Budapest</v>
          </cell>
        </row>
        <row r="32">
          <cell r="R32">
            <v>0</v>
          </cell>
          <cell r="S32" t="str">
            <v>Négy Muskétás, Budapest</v>
          </cell>
        </row>
        <row r="33">
          <cell r="R33">
            <v>0</v>
          </cell>
          <cell r="S33" t="str">
            <v>Négy Muskétás, Budapest</v>
          </cell>
        </row>
        <row r="34">
          <cell r="R34">
            <v>13</v>
          </cell>
          <cell r="S34" t="str">
            <v>Rock And Magic - Négy Muskétás</v>
          </cell>
        </row>
        <row r="35">
          <cell r="R35">
            <v>0</v>
          </cell>
          <cell r="S35" t="str">
            <v>Rock And Magic, Budapest</v>
          </cell>
        </row>
        <row r="36">
          <cell r="R36">
            <v>0</v>
          </cell>
          <cell r="S36" t="str">
            <v>Rockin Board, Budapest</v>
          </cell>
        </row>
        <row r="37">
          <cell r="R37">
            <v>0</v>
          </cell>
          <cell r="S37" t="str">
            <v>Rockin Board, Budapest</v>
          </cell>
        </row>
        <row r="38">
          <cell r="R38">
            <v>0</v>
          </cell>
          <cell r="S38" t="str">
            <v>RÓK And Roll, Budapest</v>
          </cell>
        </row>
        <row r="39">
          <cell r="R39">
            <v>0</v>
          </cell>
          <cell r="S39" t="str">
            <v>RÓK And Roll, Budapest</v>
          </cell>
        </row>
        <row r="40">
          <cell r="R40">
            <v>14</v>
          </cell>
          <cell r="S40" t="str">
            <v>Tornádó - Masters</v>
          </cell>
        </row>
        <row r="41">
          <cell r="R41">
            <v>15</v>
          </cell>
          <cell r="S41" t="str">
            <v>Easydance, Eger</v>
          </cell>
        </row>
        <row r="42">
          <cell r="R42">
            <v>0</v>
          </cell>
          <cell r="S42" t="str">
            <v>Fortuna, Gyöngyös</v>
          </cell>
        </row>
        <row r="43">
          <cell r="R43">
            <v>0</v>
          </cell>
          <cell r="S43" t="str">
            <v>Fortuna, Gyöngyös</v>
          </cell>
        </row>
        <row r="44">
          <cell r="R44">
            <v>16</v>
          </cell>
          <cell r="S44" t="str">
            <v>Grasshoppers, Eger</v>
          </cell>
        </row>
        <row r="45">
          <cell r="R45">
            <v>0</v>
          </cell>
          <cell r="S45" t="str">
            <v>Kenguru, Debrecen</v>
          </cell>
        </row>
        <row r="46">
          <cell r="R46">
            <v>0</v>
          </cell>
          <cell r="S46" t="str">
            <v>Kenguru, Debrecen</v>
          </cell>
        </row>
        <row r="47">
          <cell r="R47">
            <v>0</v>
          </cell>
          <cell r="S47" t="str">
            <v>Kenguru, Debrecen</v>
          </cell>
        </row>
        <row r="48">
          <cell r="R48">
            <v>0</v>
          </cell>
          <cell r="S48" t="str">
            <v>Kenguru, Debrecen</v>
          </cell>
        </row>
        <row r="49">
          <cell r="R49">
            <v>0</v>
          </cell>
          <cell r="S49" t="str">
            <v>Kenguru, Debrecen</v>
          </cell>
        </row>
        <row r="50">
          <cell r="R50">
            <v>0</v>
          </cell>
          <cell r="S50" t="str">
            <v>Kenguru, Debrecen</v>
          </cell>
        </row>
        <row r="51">
          <cell r="R51">
            <v>17</v>
          </cell>
          <cell r="S51" t="str">
            <v>Pepper, Tiszaújváros</v>
          </cell>
        </row>
        <row r="52">
          <cell r="R52">
            <v>18</v>
          </cell>
          <cell r="S52" t="str">
            <v>Dinamik, Ajka</v>
          </cell>
        </row>
        <row r="53">
          <cell r="R53">
            <v>19</v>
          </cell>
          <cell r="S53" t="str">
            <v>Galaxy - Rocky-Dilly</v>
          </cell>
        </row>
        <row r="54">
          <cell r="R54">
            <v>0</v>
          </cell>
          <cell r="S54" t="str">
            <v>Galaxy - Rocky-Dilly</v>
          </cell>
        </row>
        <row r="55">
          <cell r="R55">
            <v>20</v>
          </cell>
          <cell r="S55" t="str">
            <v>Galaxy, Szombathely</v>
          </cell>
        </row>
        <row r="56">
          <cell r="R56">
            <v>21</v>
          </cell>
          <cell r="S56" t="str">
            <v>HUNGARockY, Mosonmagyaróvár</v>
          </cell>
        </row>
        <row r="57">
          <cell r="R57">
            <v>22</v>
          </cell>
          <cell r="S57" t="str">
            <v>Rocky-Dilly, Celldömölk</v>
          </cell>
        </row>
        <row r="58">
          <cell r="R58">
            <v>23</v>
          </cell>
          <cell r="S58" t="str">
            <v>Soprock, Sopron</v>
          </cell>
        </row>
        <row r="59">
          <cell r="R59">
            <v>0</v>
          </cell>
          <cell r="S59" t="str">
            <v>Soprock, Sopron</v>
          </cell>
        </row>
        <row r="60">
          <cell r="R60">
            <v>0</v>
          </cell>
          <cell r="S60" t="str">
            <v>Soprock, Sopron</v>
          </cell>
        </row>
        <row r="61">
          <cell r="R61">
            <v>0</v>
          </cell>
          <cell r="S61" t="str">
            <v>Soprock, Sopron</v>
          </cell>
        </row>
        <row r="62">
          <cell r="R62">
            <v>0</v>
          </cell>
          <cell r="S62" t="str">
            <v>Musztáng, Budapest</v>
          </cell>
        </row>
        <row r="63">
          <cell r="R63">
            <v>0</v>
          </cell>
          <cell r="S63" t="str">
            <v>Négy Muskétás, Budapest</v>
          </cell>
        </row>
        <row r="64">
          <cell r="R64">
            <v>0</v>
          </cell>
          <cell r="S64" t="str">
            <v>Négy Muskétás, Budapest</v>
          </cell>
        </row>
        <row r="65">
          <cell r="R65">
            <v>0</v>
          </cell>
          <cell r="S65" t="str">
            <v>Négy Muskétás, Budapest</v>
          </cell>
        </row>
        <row r="66">
          <cell r="R66">
            <v>0</v>
          </cell>
          <cell r="S66" t="str">
            <v>Rock And Magic, Budapest</v>
          </cell>
        </row>
        <row r="67">
          <cell r="R67">
            <v>0</v>
          </cell>
          <cell r="S67" t="str">
            <v>Rock And Magic, Budapest</v>
          </cell>
        </row>
        <row r="68">
          <cell r="R68">
            <v>0</v>
          </cell>
          <cell r="S68" t="str">
            <v>Rockin Board, Budapest</v>
          </cell>
        </row>
        <row r="69">
          <cell r="R69">
            <v>24</v>
          </cell>
          <cell r="S69" t="str">
            <v>RÓK And Roll - DancEarth</v>
          </cell>
        </row>
        <row r="70">
          <cell r="R70">
            <v>25</v>
          </cell>
          <cell r="S70" t="str">
            <v>RÓK And Roll - Musztáng</v>
          </cell>
        </row>
        <row r="71">
          <cell r="R71">
            <v>0</v>
          </cell>
          <cell r="S71" t="str">
            <v>RÓK And Roll, Budapest</v>
          </cell>
        </row>
        <row r="72">
          <cell r="R72">
            <v>0</v>
          </cell>
          <cell r="S72" t="str">
            <v>Tornádó - Masters</v>
          </cell>
        </row>
        <row r="73">
          <cell r="R73">
            <v>0</v>
          </cell>
          <cell r="S73" t="str">
            <v>Kenguru, Debrecen</v>
          </cell>
        </row>
        <row r="74">
          <cell r="R74">
            <v>0</v>
          </cell>
          <cell r="S74" t="str">
            <v>Kenguru, Debrecen</v>
          </cell>
        </row>
        <row r="75">
          <cell r="R75">
            <v>0</v>
          </cell>
          <cell r="S75" t="str">
            <v>Kenguru, Debrecen</v>
          </cell>
        </row>
        <row r="76">
          <cell r="R76">
            <v>0</v>
          </cell>
          <cell r="S76" t="str">
            <v>Pepper, Tiszaújváros</v>
          </cell>
        </row>
        <row r="77">
          <cell r="R77">
            <v>0</v>
          </cell>
          <cell r="S77" t="str">
            <v>Black Bunny, Pápa</v>
          </cell>
        </row>
        <row r="78">
          <cell r="R78">
            <v>0</v>
          </cell>
          <cell r="S78" t="str">
            <v>HUNGARockY, Mosonmagyaróvár</v>
          </cell>
        </row>
        <row r="79">
          <cell r="R79">
            <v>0</v>
          </cell>
          <cell r="S79" t="str">
            <v>Kid, Veszprém</v>
          </cell>
        </row>
        <row r="80">
          <cell r="R80">
            <v>0</v>
          </cell>
          <cell r="S80" t="str">
            <v>Kid, Veszprém</v>
          </cell>
        </row>
        <row r="81">
          <cell r="R81">
            <v>0</v>
          </cell>
          <cell r="S81" t="str">
            <v>Kid, Veszprém</v>
          </cell>
        </row>
        <row r="82">
          <cell r="R82">
            <v>0</v>
          </cell>
          <cell r="S82" t="str">
            <v>Kid, Veszprém</v>
          </cell>
        </row>
        <row r="83">
          <cell r="R83">
            <v>26</v>
          </cell>
          <cell r="S83" t="str">
            <v>Pulzus, Mosonmagyaróvár</v>
          </cell>
        </row>
        <row r="84">
          <cell r="R84">
            <v>0</v>
          </cell>
          <cell r="S84" t="str">
            <v>Soprock, Sopron</v>
          </cell>
        </row>
        <row r="85">
          <cell r="R85">
            <v>0</v>
          </cell>
          <cell r="S85" t="str">
            <v>Soprock, Sopron</v>
          </cell>
        </row>
        <row r="86">
          <cell r="R86">
            <v>27</v>
          </cell>
          <cell r="S86" t="str">
            <v>Jokerdance, Solymár</v>
          </cell>
        </row>
        <row r="87">
          <cell r="R87">
            <v>0</v>
          </cell>
          <cell r="S87" t="str">
            <v>Musztáng, Budapest</v>
          </cell>
        </row>
        <row r="88">
          <cell r="R88">
            <v>28</v>
          </cell>
          <cell r="S88" t="str">
            <v>Palota, Budapest</v>
          </cell>
        </row>
        <row r="89">
          <cell r="R89">
            <v>0</v>
          </cell>
          <cell r="S89" t="str">
            <v>Rock And Magic, Budapest</v>
          </cell>
        </row>
        <row r="90">
          <cell r="R90">
            <v>0</v>
          </cell>
          <cell r="S90" t="str">
            <v>Rock And Magic, Budapest</v>
          </cell>
        </row>
        <row r="91">
          <cell r="R91">
            <v>0</v>
          </cell>
          <cell r="S91" t="str">
            <v>Rockin Board, Budapest</v>
          </cell>
        </row>
        <row r="92">
          <cell r="R92">
            <v>0</v>
          </cell>
          <cell r="S92" t="str">
            <v>RÓK And Roll, Budapest</v>
          </cell>
        </row>
        <row r="93">
          <cell r="R93">
            <v>0</v>
          </cell>
          <cell r="S93" t="str">
            <v>Fortuna, Gyöngyös</v>
          </cell>
        </row>
        <row r="94">
          <cell r="R94">
            <v>0</v>
          </cell>
          <cell r="S94" t="str">
            <v>Kenguru, Debrecen</v>
          </cell>
        </row>
        <row r="95">
          <cell r="R95">
            <v>0</v>
          </cell>
          <cell r="S95" t="str">
            <v>Kenguru, Debrecen</v>
          </cell>
        </row>
        <row r="96">
          <cell r="R96">
            <v>29</v>
          </cell>
          <cell r="S96" t="str">
            <v>Acro Dance, Balatonfüred</v>
          </cell>
        </row>
        <row r="97">
          <cell r="R97">
            <v>0</v>
          </cell>
          <cell r="S97" t="str">
            <v>Black Bunny, Pápa</v>
          </cell>
        </row>
        <row r="98">
          <cell r="R98">
            <v>0</v>
          </cell>
          <cell r="S98" t="str">
            <v>Főnix, Székesfehérvár</v>
          </cell>
        </row>
        <row r="99">
          <cell r="R99">
            <v>30</v>
          </cell>
          <cell r="S99" t="str">
            <v>Rocky-Dilly - Galaxy</v>
          </cell>
        </row>
        <row r="100">
          <cell r="R100">
            <v>0</v>
          </cell>
          <cell r="S100" t="str">
            <v>Musztáng, Budapest</v>
          </cell>
        </row>
        <row r="101">
          <cell r="R101">
            <v>31</v>
          </cell>
          <cell r="S101" t="str">
            <v>Négy Muskétás - Masters</v>
          </cell>
        </row>
        <row r="102">
          <cell r="R102">
            <v>0</v>
          </cell>
          <cell r="S102" t="str">
            <v>Négy Muskétás, Budapest</v>
          </cell>
        </row>
        <row r="103">
          <cell r="R103">
            <v>0</v>
          </cell>
          <cell r="S103" t="str">
            <v>Rock And Magic, Budapest</v>
          </cell>
        </row>
        <row r="104">
          <cell r="R104">
            <v>0</v>
          </cell>
          <cell r="S104" t="str">
            <v>Rockin Board, Budapest</v>
          </cell>
        </row>
        <row r="105">
          <cell r="R105">
            <v>0</v>
          </cell>
          <cell r="S105" t="str">
            <v>Tornádó - Masters</v>
          </cell>
        </row>
        <row r="106">
          <cell r="R106">
            <v>32</v>
          </cell>
          <cell r="S106" t="str">
            <v>Tornádó - Rockin Board</v>
          </cell>
        </row>
        <row r="107">
          <cell r="R107">
            <v>33</v>
          </cell>
          <cell r="S107" t="str">
            <v>Tornádó, Budapest</v>
          </cell>
        </row>
        <row r="108">
          <cell r="R108">
            <v>0</v>
          </cell>
          <cell r="S108" t="str">
            <v>Acro Dance, Balatonfüred</v>
          </cell>
        </row>
        <row r="109">
          <cell r="R109">
            <v>0</v>
          </cell>
          <cell r="S109" t="str">
            <v>Dinamik, Ajka</v>
          </cell>
        </row>
        <row r="110">
          <cell r="R110">
            <v>34</v>
          </cell>
          <cell r="S110" t="str">
            <v>Fordan, Pécs</v>
          </cell>
        </row>
        <row r="111">
          <cell r="R111">
            <v>0</v>
          </cell>
          <cell r="S111" t="str">
            <v>Fordan, Pécs</v>
          </cell>
        </row>
        <row r="112">
          <cell r="R112">
            <v>0</v>
          </cell>
          <cell r="S112" t="str">
            <v>Rocky-Dilly, Celldömölk</v>
          </cell>
        </row>
        <row r="113">
          <cell r="R113">
            <v>35</v>
          </cell>
          <cell r="S113" t="str">
            <v>DancEarth, Szigetszentmiklós</v>
          </cell>
        </row>
        <row r="114">
          <cell r="R114">
            <v>0</v>
          </cell>
          <cell r="S114" t="str">
            <v>Rock And Magic, Budapest</v>
          </cell>
        </row>
        <row r="115">
          <cell r="R115">
            <v>0</v>
          </cell>
          <cell r="S115" t="str">
            <v>Rock And Magic, Budapest</v>
          </cell>
        </row>
        <row r="116">
          <cell r="R116">
            <v>0</v>
          </cell>
          <cell r="S116" t="str">
            <v>Rockin Board, Budapest</v>
          </cell>
        </row>
        <row r="117">
          <cell r="R117">
            <v>0</v>
          </cell>
          <cell r="S117" t="str">
            <v>Acro Dance, Balatonfüred</v>
          </cell>
        </row>
        <row r="118">
          <cell r="R118">
            <v>0</v>
          </cell>
          <cell r="S118" t="str">
            <v>Kid, Veszprém</v>
          </cell>
        </row>
        <row r="119">
          <cell r="R119">
            <v>0</v>
          </cell>
          <cell r="S119" t="str">
            <v>Rock And Magic, Budapest</v>
          </cell>
        </row>
        <row r="120">
          <cell r="R120">
            <v>0</v>
          </cell>
          <cell r="S120" t="str">
            <v>Rockin Board, Budapest</v>
          </cell>
        </row>
        <row r="121">
          <cell r="R121">
            <v>0</v>
          </cell>
          <cell r="S121" t="str">
            <v>Rockin Board, Budapest</v>
          </cell>
        </row>
        <row r="122">
          <cell r="R122">
            <v>0</v>
          </cell>
          <cell r="S122" t="str">
            <v>Tornádó - Masters</v>
          </cell>
        </row>
        <row r="123">
          <cell r="R123">
            <v>0</v>
          </cell>
          <cell r="S123" t="str">
            <v>Tornádó, Budapest</v>
          </cell>
        </row>
        <row r="124">
          <cell r="R124">
            <v>0</v>
          </cell>
          <cell r="S124" t="str">
            <v>Pepper, Tiszaújváros</v>
          </cell>
        </row>
        <row r="125">
          <cell r="R125">
            <v>0</v>
          </cell>
          <cell r="S125">
            <v>0</v>
          </cell>
        </row>
        <row r="126">
          <cell r="R126">
            <v>0</v>
          </cell>
          <cell r="S126">
            <v>0</v>
          </cell>
        </row>
        <row r="127">
          <cell r="R127">
            <v>0</v>
          </cell>
          <cell r="S127">
            <v>0</v>
          </cell>
        </row>
        <row r="128">
          <cell r="R128">
            <v>0</v>
          </cell>
          <cell r="S128">
            <v>0</v>
          </cell>
        </row>
        <row r="129">
          <cell r="R129">
            <v>0</v>
          </cell>
          <cell r="S129">
            <v>0</v>
          </cell>
        </row>
        <row r="130">
          <cell r="R130">
            <v>0</v>
          </cell>
          <cell r="S130">
            <v>0</v>
          </cell>
        </row>
        <row r="131">
          <cell r="R131">
            <v>0</v>
          </cell>
          <cell r="S131">
            <v>0</v>
          </cell>
        </row>
        <row r="132">
          <cell r="R132">
            <v>0</v>
          </cell>
          <cell r="S132">
            <v>0</v>
          </cell>
        </row>
        <row r="133">
          <cell r="R133">
            <v>0</v>
          </cell>
          <cell r="S133">
            <v>0</v>
          </cell>
        </row>
        <row r="134">
          <cell r="R134">
            <v>0</v>
          </cell>
          <cell r="S134">
            <v>0</v>
          </cell>
        </row>
        <row r="135">
          <cell r="R135">
            <v>0</v>
          </cell>
          <cell r="S135">
            <v>0</v>
          </cell>
        </row>
        <row r="136">
          <cell r="R136">
            <v>0</v>
          </cell>
          <cell r="S136">
            <v>0</v>
          </cell>
        </row>
        <row r="137">
          <cell r="R137">
            <v>0</v>
          </cell>
          <cell r="S137">
            <v>0</v>
          </cell>
        </row>
        <row r="138">
          <cell r="R138">
            <v>0</v>
          </cell>
          <cell r="S138">
            <v>0</v>
          </cell>
        </row>
        <row r="139">
          <cell r="R139">
            <v>0</v>
          </cell>
          <cell r="S139">
            <v>0</v>
          </cell>
        </row>
        <row r="140">
          <cell r="R140">
            <v>0</v>
          </cell>
          <cell r="S140">
            <v>0</v>
          </cell>
        </row>
        <row r="141">
          <cell r="R141">
            <v>0</v>
          </cell>
          <cell r="S141">
            <v>0</v>
          </cell>
        </row>
        <row r="142">
          <cell r="R142">
            <v>0</v>
          </cell>
          <cell r="S142">
            <v>0</v>
          </cell>
        </row>
        <row r="143">
          <cell r="R143">
            <v>0</v>
          </cell>
          <cell r="S143">
            <v>0</v>
          </cell>
        </row>
        <row r="144">
          <cell r="R144">
            <v>0</v>
          </cell>
          <cell r="S144">
            <v>0</v>
          </cell>
        </row>
        <row r="145">
          <cell r="R145">
            <v>0</v>
          </cell>
          <cell r="S145">
            <v>0</v>
          </cell>
        </row>
        <row r="146">
          <cell r="R146">
            <v>0</v>
          </cell>
          <cell r="S146">
            <v>0</v>
          </cell>
        </row>
        <row r="147">
          <cell r="R147">
            <v>0</v>
          </cell>
          <cell r="S147">
            <v>0</v>
          </cell>
        </row>
        <row r="148">
          <cell r="R148">
            <v>0</v>
          </cell>
          <cell r="S148">
            <v>0</v>
          </cell>
        </row>
        <row r="149">
          <cell r="R149">
            <v>0</v>
          </cell>
          <cell r="S149">
            <v>0</v>
          </cell>
        </row>
        <row r="150">
          <cell r="R150">
            <v>0</v>
          </cell>
          <cell r="S150">
            <v>0</v>
          </cell>
        </row>
        <row r="151">
          <cell r="R151">
            <v>0</v>
          </cell>
          <cell r="S151">
            <v>0</v>
          </cell>
        </row>
        <row r="152">
          <cell r="R152">
            <v>0</v>
          </cell>
          <cell r="S152">
            <v>0</v>
          </cell>
        </row>
        <row r="153">
          <cell r="R153">
            <v>0</v>
          </cell>
          <cell r="S153">
            <v>0</v>
          </cell>
        </row>
        <row r="154">
          <cell r="R154">
            <v>0</v>
          </cell>
          <cell r="S154">
            <v>0</v>
          </cell>
        </row>
        <row r="155">
          <cell r="R155">
            <v>0</v>
          </cell>
          <cell r="S155">
            <v>0</v>
          </cell>
        </row>
        <row r="156">
          <cell r="R156">
            <v>0</v>
          </cell>
          <cell r="S156">
            <v>0</v>
          </cell>
        </row>
        <row r="157">
          <cell r="R157">
            <v>0</v>
          </cell>
          <cell r="S157">
            <v>0</v>
          </cell>
        </row>
        <row r="158">
          <cell r="R158">
            <v>0</v>
          </cell>
          <cell r="S158">
            <v>0</v>
          </cell>
        </row>
        <row r="159">
          <cell r="R159">
            <v>0</v>
          </cell>
          <cell r="S159">
            <v>0</v>
          </cell>
        </row>
        <row r="160">
          <cell r="R160">
            <v>0</v>
          </cell>
          <cell r="S160">
            <v>0</v>
          </cell>
        </row>
        <row r="161">
          <cell r="R161">
            <v>0</v>
          </cell>
          <cell r="S161">
            <v>0</v>
          </cell>
        </row>
        <row r="162">
          <cell r="R162">
            <v>0</v>
          </cell>
          <cell r="S162">
            <v>0</v>
          </cell>
        </row>
        <row r="163">
          <cell r="R163">
            <v>0</v>
          </cell>
          <cell r="S163">
            <v>0</v>
          </cell>
        </row>
        <row r="164">
          <cell r="R164">
            <v>0</v>
          </cell>
          <cell r="S164">
            <v>0</v>
          </cell>
        </row>
        <row r="165">
          <cell r="R165">
            <v>0</v>
          </cell>
          <cell r="S165">
            <v>0</v>
          </cell>
        </row>
        <row r="166">
          <cell r="R166">
            <v>0</v>
          </cell>
          <cell r="S166">
            <v>0</v>
          </cell>
        </row>
        <row r="167">
          <cell r="R167">
            <v>0</v>
          </cell>
          <cell r="S167">
            <v>0</v>
          </cell>
        </row>
        <row r="168">
          <cell r="R168">
            <v>0</v>
          </cell>
          <cell r="S168">
            <v>0</v>
          </cell>
        </row>
        <row r="169">
          <cell r="R169">
            <v>0</v>
          </cell>
          <cell r="S169">
            <v>0</v>
          </cell>
        </row>
        <row r="170">
          <cell r="R170">
            <v>0</v>
          </cell>
          <cell r="S170">
            <v>0</v>
          </cell>
        </row>
        <row r="171">
          <cell r="R171">
            <v>0</v>
          </cell>
          <cell r="S171">
            <v>0</v>
          </cell>
        </row>
        <row r="172">
          <cell r="R172">
            <v>0</v>
          </cell>
          <cell r="S172">
            <v>0</v>
          </cell>
        </row>
        <row r="173">
          <cell r="R173">
            <v>0</v>
          </cell>
          <cell r="S173">
            <v>0</v>
          </cell>
        </row>
        <row r="174">
          <cell r="R174">
            <v>0</v>
          </cell>
          <cell r="S174">
            <v>0</v>
          </cell>
        </row>
        <row r="175">
          <cell r="R175">
            <v>0</v>
          </cell>
          <cell r="S175">
            <v>0</v>
          </cell>
        </row>
        <row r="176">
          <cell r="R176">
            <v>0</v>
          </cell>
          <cell r="S176">
            <v>0</v>
          </cell>
        </row>
        <row r="177">
          <cell r="R177">
            <v>0</v>
          </cell>
          <cell r="S177">
            <v>0</v>
          </cell>
        </row>
        <row r="178">
          <cell r="R178">
            <v>0</v>
          </cell>
          <cell r="S178">
            <v>0</v>
          </cell>
        </row>
        <row r="179">
          <cell r="R179">
            <v>0</v>
          </cell>
          <cell r="S179">
            <v>0</v>
          </cell>
        </row>
        <row r="180">
          <cell r="R180">
            <v>0</v>
          </cell>
          <cell r="S180">
            <v>0</v>
          </cell>
        </row>
        <row r="181">
          <cell r="R181">
            <v>0</v>
          </cell>
          <cell r="S181">
            <v>0</v>
          </cell>
        </row>
        <row r="182">
          <cell r="R182">
            <v>0</v>
          </cell>
          <cell r="S182">
            <v>0</v>
          </cell>
        </row>
        <row r="183">
          <cell r="R183">
            <v>0</v>
          </cell>
          <cell r="S183">
            <v>0</v>
          </cell>
        </row>
        <row r="184">
          <cell r="R184">
            <v>0</v>
          </cell>
          <cell r="S184">
            <v>0</v>
          </cell>
        </row>
        <row r="185">
          <cell r="R185">
            <v>0</v>
          </cell>
          <cell r="S185">
            <v>0</v>
          </cell>
        </row>
        <row r="186">
          <cell r="R186">
            <v>0</v>
          </cell>
          <cell r="S186">
            <v>0</v>
          </cell>
        </row>
        <row r="187">
          <cell r="R187">
            <v>0</v>
          </cell>
          <cell r="S187">
            <v>0</v>
          </cell>
        </row>
        <row r="188">
          <cell r="R188">
            <v>0</v>
          </cell>
          <cell r="S188">
            <v>0</v>
          </cell>
        </row>
        <row r="189">
          <cell r="R189">
            <v>0</v>
          </cell>
          <cell r="S189">
            <v>0</v>
          </cell>
        </row>
        <row r="190">
          <cell r="R190">
            <v>0</v>
          </cell>
          <cell r="S190">
            <v>0</v>
          </cell>
        </row>
        <row r="191">
          <cell r="R191">
            <v>0</v>
          </cell>
          <cell r="S191">
            <v>0</v>
          </cell>
        </row>
        <row r="192">
          <cell r="R192">
            <v>0</v>
          </cell>
          <cell r="S192">
            <v>0</v>
          </cell>
        </row>
        <row r="193">
          <cell r="R193">
            <v>0</v>
          </cell>
          <cell r="S193">
            <v>0</v>
          </cell>
        </row>
        <row r="194">
          <cell r="R194">
            <v>0</v>
          </cell>
          <cell r="S194">
            <v>0</v>
          </cell>
        </row>
        <row r="195">
          <cell r="R195">
            <v>0</v>
          </cell>
          <cell r="S195">
            <v>0</v>
          </cell>
        </row>
        <row r="196">
          <cell r="R196">
            <v>0</v>
          </cell>
          <cell r="S196">
            <v>0</v>
          </cell>
        </row>
        <row r="197">
          <cell r="R197">
            <v>0</v>
          </cell>
          <cell r="S197">
            <v>0</v>
          </cell>
        </row>
        <row r="198">
          <cell r="R198">
            <v>0</v>
          </cell>
          <cell r="S198">
            <v>0</v>
          </cell>
        </row>
        <row r="199">
          <cell r="R199">
            <v>0</v>
          </cell>
          <cell r="S199">
            <v>0</v>
          </cell>
        </row>
        <row r="200">
          <cell r="R200">
            <v>0</v>
          </cell>
          <cell r="S200">
            <v>0</v>
          </cell>
        </row>
        <row r="201">
          <cell r="R201">
            <v>0</v>
          </cell>
          <cell r="S201">
            <v>0</v>
          </cell>
        </row>
        <row r="202">
          <cell r="R202">
            <v>0</v>
          </cell>
          <cell r="S202">
            <v>0</v>
          </cell>
        </row>
        <row r="203">
          <cell r="R203">
            <v>0</v>
          </cell>
          <cell r="S203">
            <v>0</v>
          </cell>
        </row>
        <row r="204">
          <cell r="R204">
            <v>0</v>
          </cell>
          <cell r="S204">
            <v>0</v>
          </cell>
        </row>
        <row r="205">
          <cell r="R205">
            <v>0</v>
          </cell>
          <cell r="S205">
            <v>0</v>
          </cell>
        </row>
        <row r="206">
          <cell r="R206">
            <v>0</v>
          </cell>
          <cell r="S206">
            <v>0</v>
          </cell>
        </row>
        <row r="207">
          <cell r="R207">
            <v>0</v>
          </cell>
          <cell r="S207">
            <v>0</v>
          </cell>
        </row>
        <row r="208">
          <cell r="R208">
            <v>0</v>
          </cell>
          <cell r="S208">
            <v>0</v>
          </cell>
        </row>
        <row r="209">
          <cell r="R209">
            <v>0</v>
          </cell>
          <cell r="S209">
            <v>0</v>
          </cell>
        </row>
        <row r="210">
          <cell r="R210">
            <v>0</v>
          </cell>
          <cell r="S210">
            <v>0</v>
          </cell>
        </row>
        <row r="211">
          <cell r="R211">
            <v>0</v>
          </cell>
          <cell r="S211">
            <v>0</v>
          </cell>
        </row>
        <row r="212">
          <cell r="R212">
            <v>0</v>
          </cell>
          <cell r="S212">
            <v>0</v>
          </cell>
        </row>
        <row r="213">
          <cell r="R213">
            <v>0</v>
          </cell>
          <cell r="S213">
            <v>0</v>
          </cell>
        </row>
        <row r="214">
          <cell r="R214">
            <v>0</v>
          </cell>
          <cell r="S214">
            <v>0</v>
          </cell>
        </row>
        <row r="215">
          <cell r="R215">
            <v>0</v>
          </cell>
          <cell r="S215">
            <v>0</v>
          </cell>
        </row>
        <row r="216">
          <cell r="R216">
            <v>0</v>
          </cell>
          <cell r="S216">
            <v>0</v>
          </cell>
        </row>
        <row r="217">
          <cell r="R217">
            <v>0</v>
          </cell>
          <cell r="S217">
            <v>0</v>
          </cell>
        </row>
        <row r="218">
          <cell r="R218">
            <v>0</v>
          </cell>
          <cell r="S218">
            <v>0</v>
          </cell>
        </row>
        <row r="219">
          <cell r="R219">
            <v>0</v>
          </cell>
          <cell r="S219">
            <v>0</v>
          </cell>
        </row>
        <row r="220">
          <cell r="R220">
            <v>0</v>
          </cell>
          <cell r="S220">
            <v>0</v>
          </cell>
        </row>
        <row r="221">
          <cell r="R221">
            <v>0</v>
          </cell>
          <cell r="S221">
            <v>0</v>
          </cell>
        </row>
        <row r="222">
          <cell r="R222">
            <v>0</v>
          </cell>
          <cell r="S222">
            <v>0</v>
          </cell>
        </row>
        <row r="223">
          <cell r="R223">
            <v>0</v>
          </cell>
          <cell r="S223">
            <v>0</v>
          </cell>
        </row>
        <row r="224">
          <cell r="R224">
            <v>0</v>
          </cell>
          <cell r="S224">
            <v>0</v>
          </cell>
        </row>
        <row r="225">
          <cell r="R225">
            <v>0</v>
          </cell>
          <cell r="S225">
            <v>0</v>
          </cell>
        </row>
        <row r="226">
          <cell r="R226">
            <v>0</v>
          </cell>
          <cell r="S226">
            <v>0</v>
          </cell>
        </row>
        <row r="227">
          <cell r="R227">
            <v>0</v>
          </cell>
          <cell r="S227">
            <v>0</v>
          </cell>
        </row>
        <row r="228">
          <cell r="R228">
            <v>0</v>
          </cell>
          <cell r="S228">
            <v>0</v>
          </cell>
        </row>
        <row r="229">
          <cell r="R229">
            <v>0</v>
          </cell>
          <cell r="S229">
            <v>0</v>
          </cell>
        </row>
        <row r="230">
          <cell r="R230">
            <v>0</v>
          </cell>
          <cell r="S230">
            <v>0</v>
          </cell>
        </row>
        <row r="231">
          <cell r="R231">
            <v>0</v>
          </cell>
          <cell r="S231">
            <v>0</v>
          </cell>
        </row>
        <row r="232">
          <cell r="R232">
            <v>0</v>
          </cell>
          <cell r="S232">
            <v>0</v>
          </cell>
        </row>
        <row r="233">
          <cell r="R233">
            <v>0</v>
          </cell>
          <cell r="S233">
            <v>0</v>
          </cell>
        </row>
        <row r="234">
          <cell r="R234">
            <v>0</v>
          </cell>
          <cell r="S234">
            <v>0</v>
          </cell>
        </row>
        <row r="235">
          <cell r="R235">
            <v>0</v>
          </cell>
          <cell r="S235">
            <v>0</v>
          </cell>
        </row>
        <row r="236">
          <cell r="R236">
            <v>0</v>
          </cell>
          <cell r="S236">
            <v>0</v>
          </cell>
        </row>
        <row r="237">
          <cell r="R237">
            <v>0</v>
          </cell>
          <cell r="S237">
            <v>0</v>
          </cell>
        </row>
        <row r="238">
          <cell r="R238">
            <v>0</v>
          </cell>
          <cell r="S238">
            <v>0</v>
          </cell>
        </row>
        <row r="239">
          <cell r="R239">
            <v>0</v>
          </cell>
          <cell r="S239">
            <v>0</v>
          </cell>
        </row>
        <row r="240">
          <cell r="R240">
            <v>0</v>
          </cell>
          <cell r="S240">
            <v>0</v>
          </cell>
        </row>
        <row r="241">
          <cell r="R241">
            <v>0</v>
          </cell>
          <cell r="S241">
            <v>0</v>
          </cell>
        </row>
        <row r="242">
          <cell r="R242">
            <v>0</v>
          </cell>
          <cell r="S242">
            <v>0</v>
          </cell>
        </row>
        <row r="243">
          <cell r="R243">
            <v>0</v>
          </cell>
          <cell r="S243">
            <v>0</v>
          </cell>
        </row>
        <row r="244">
          <cell r="R244">
            <v>0</v>
          </cell>
          <cell r="S244">
            <v>0</v>
          </cell>
        </row>
        <row r="245">
          <cell r="R245">
            <v>0</v>
          </cell>
          <cell r="S245">
            <v>0</v>
          </cell>
        </row>
        <row r="246">
          <cell r="R246">
            <v>0</v>
          </cell>
          <cell r="S246">
            <v>0</v>
          </cell>
        </row>
        <row r="247">
          <cell r="R247">
            <v>0</v>
          </cell>
          <cell r="S247">
            <v>0</v>
          </cell>
        </row>
        <row r="248">
          <cell r="R248">
            <v>0</v>
          </cell>
          <cell r="S248">
            <v>0</v>
          </cell>
        </row>
        <row r="249">
          <cell r="R249">
            <v>0</v>
          </cell>
          <cell r="S249">
            <v>0</v>
          </cell>
        </row>
      </sheetData>
      <sheetData sheetId="5">
        <row r="6">
          <cell r="C6" t="str">
            <v>Children páros</v>
          </cell>
          <cell r="D6">
            <v>20</v>
          </cell>
          <cell r="E6">
            <v>0</v>
          </cell>
          <cell r="F6" t="str">
            <v>ELŐ-KÖZ</v>
          </cell>
          <cell r="H6">
            <v>0</v>
          </cell>
          <cell r="I6">
            <v>0</v>
          </cell>
          <cell r="J6">
            <v>0</v>
          </cell>
          <cell r="K6">
            <v>20</v>
          </cell>
          <cell r="L6">
            <v>10</v>
          </cell>
          <cell r="M6">
            <v>0.012152777777777778</v>
          </cell>
          <cell r="N6">
            <v>13</v>
          </cell>
          <cell r="O6">
            <v>7</v>
          </cell>
          <cell r="P6">
            <v>0.008506944444444445</v>
          </cell>
          <cell r="Q6">
            <v>14</v>
          </cell>
          <cell r="R6">
            <v>7</v>
          </cell>
          <cell r="S6">
            <v>0.008506944444444445</v>
          </cell>
          <cell r="T6">
            <v>7</v>
          </cell>
          <cell r="U6">
            <v>7</v>
          </cell>
          <cell r="V6">
            <v>0.008506944444444445</v>
          </cell>
          <cell r="X6">
            <v>0.037673611111111116</v>
          </cell>
        </row>
        <row r="7">
          <cell r="C7" t="str">
            <v>Serdülő páros</v>
          </cell>
          <cell r="D7">
            <v>35</v>
          </cell>
          <cell r="E7">
            <v>0</v>
          </cell>
          <cell r="F7" t="str">
            <v>ELŐ-KÖZ</v>
          </cell>
          <cell r="H7">
            <v>0</v>
          </cell>
          <cell r="I7">
            <v>0</v>
          </cell>
          <cell r="J7">
            <v>0</v>
          </cell>
          <cell r="K7">
            <v>35</v>
          </cell>
          <cell r="L7">
            <v>18</v>
          </cell>
          <cell r="M7">
            <v>0.028125</v>
          </cell>
          <cell r="N7">
            <v>28</v>
          </cell>
          <cell r="O7">
            <v>14</v>
          </cell>
          <cell r="P7">
            <v>0.021875000000000002</v>
          </cell>
          <cell r="Q7">
            <v>14</v>
          </cell>
          <cell r="R7">
            <v>7</v>
          </cell>
          <cell r="S7">
            <v>0.010937500000000001</v>
          </cell>
          <cell r="T7">
            <v>7</v>
          </cell>
          <cell r="U7">
            <v>7</v>
          </cell>
          <cell r="V7">
            <v>0.010937500000000001</v>
          </cell>
          <cell r="X7">
            <v>0.07187500000000001</v>
          </cell>
        </row>
        <row r="8">
          <cell r="C8" t="str">
            <v>Junior páros</v>
          </cell>
          <cell r="D8">
            <v>24</v>
          </cell>
          <cell r="E8">
            <v>0</v>
          </cell>
          <cell r="F8" t="str">
            <v>ELŐ-KÖZ</v>
          </cell>
          <cell r="H8">
            <v>0</v>
          </cell>
          <cell r="I8">
            <v>0</v>
          </cell>
          <cell r="J8">
            <v>0</v>
          </cell>
          <cell r="K8">
            <v>24</v>
          </cell>
          <cell r="L8">
            <v>12</v>
          </cell>
          <cell r="M8">
            <v>0.018750000000000003</v>
          </cell>
          <cell r="N8">
            <v>17</v>
          </cell>
          <cell r="O8">
            <v>9</v>
          </cell>
          <cell r="P8">
            <v>0.0140625</v>
          </cell>
          <cell r="Q8">
            <v>14</v>
          </cell>
          <cell r="R8">
            <v>7</v>
          </cell>
          <cell r="S8">
            <v>0.010937500000000001</v>
          </cell>
          <cell r="T8">
            <v>7</v>
          </cell>
          <cell r="U8">
            <v>7</v>
          </cell>
          <cell r="V8">
            <v>0.010937500000000001</v>
          </cell>
          <cell r="X8">
            <v>0.05468750000000001</v>
          </cell>
        </row>
        <row r="9">
          <cell r="C9" t="str">
            <v>Felnőtt C páros</v>
          </cell>
          <cell r="D9">
            <v>0</v>
          </cell>
          <cell r="E9">
            <v>0</v>
          </cell>
          <cell r="F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</row>
        <row r="10">
          <cell r="C10" t="str">
            <v>Felnőtt B páros</v>
          </cell>
          <cell r="D10">
            <v>0</v>
          </cell>
          <cell r="E10">
            <v>0</v>
          </cell>
          <cell r="F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 t="str">
            <v>Felnőtt A páros</v>
          </cell>
          <cell r="D11">
            <v>0</v>
          </cell>
          <cell r="E11">
            <v>0</v>
          </cell>
          <cell r="F11" t="str">
            <v/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</row>
        <row r="12">
          <cell r="C12" t="str">
            <v>Children kisformáció</v>
          </cell>
          <cell r="D12">
            <v>0</v>
          </cell>
          <cell r="E12">
            <v>0</v>
          </cell>
          <cell r="F12" t="str">
            <v/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</row>
        <row r="13">
          <cell r="C13" t="str">
            <v>Serdülő kisformáció</v>
          </cell>
          <cell r="D13">
            <v>0</v>
          </cell>
          <cell r="E13">
            <v>0</v>
          </cell>
          <cell r="F13" t="str">
            <v/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</row>
        <row r="14">
          <cell r="C14" t="str">
            <v>Junior kisformáció</v>
          </cell>
          <cell r="D14">
            <v>0</v>
          </cell>
          <cell r="E14">
            <v>0</v>
          </cell>
          <cell r="F14" t="str">
            <v/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0</v>
          </cell>
        </row>
        <row r="15">
          <cell r="C15" t="str">
            <v>Felnőtt kisformáció</v>
          </cell>
          <cell r="D15">
            <v>14</v>
          </cell>
          <cell r="E15">
            <v>0</v>
          </cell>
          <cell r="F15" t="str">
            <v>ELŐ</v>
          </cell>
          <cell r="H15">
            <v>0</v>
          </cell>
          <cell r="I15">
            <v>0</v>
          </cell>
          <cell r="J15">
            <v>0</v>
          </cell>
          <cell r="K15">
            <v>14</v>
          </cell>
          <cell r="L15">
            <v>7</v>
          </cell>
          <cell r="M15">
            <v>0.010937500000000001</v>
          </cell>
          <cell r="N15">
            <v>10</v>
          </cell>
          <cell r="O15">
            <v>5</v>
          </cell>
          <cell r="P15">
            <v>0.0078125</v>
          </cell>
          <cell r="Q15">
            <v>0</v>
          </cell>
          <cell r="R15">
            <v>0</v>
          </cell>
          <cell r="S15">
            <v>0</v>
          </cell>
          <cell r="T15">
            <v>7</v>
          </cell>
          <cell r="U15">
            <v>7</v>
          </cell>
          <cell r="V15">
            <v>0.010937500000000001</v>
          </cell>
          <cell r="X15">
            <v>0.029687500000000006</v>
          </cell>
        </row>
        <row r="16">
          <cell r="C16" t="str">
            <v>Felnőtt nemzeti kisformáció</v>
          </cell>
          <cell r="D16">
            <v>13</v>
          </cell>
          <cell r="E16">
            <v>0</v>
          </cell>
          <cell r="F16" t="str">
            <v>ELŐ</v>
          </cell>
          <cell r="H16">
            <v>0</v>
          </cell>
          <cell r="I16">
            <v>0</v>
          </cell>
          <cell r="J16">
            <v>0</v>
          </cell>
          <cell r="K16">
            <v>13</v>
          </cell>
          <cell r="L16">
            <v>7</v>
          </cell>
          <cell r="M16">
            <v>0.010937500000000001</v>
          </cell>
          <cell r="N16">
            <v>9</v>
          </cell>
          <cell r="O16">
            <v>5</v>
          </cell>
          <cell r="P16">
            <v>0.0078125</v>
          </cell>
          <cell r="Q16">
            <v>0</v>
          </cell>
          <cell r="R16">
            <v>0</v>
          </cell>
          <cell r="S16">
            <v>0</v>
          </cell>
          <cell r="T16">
            <v>7</v>
          </cell>
          <cell r="U16">
            <v>7</v>
          </cell>
          <cell r="V16">
            <v>0.010937500000000001</v>
          </cell>
          <cell r="X16">
            <v>0.029687500000000006</v>
          </cell>
        </row>
        <row r="17">
          <cell r="C17" t="str">
            <v>Children nagyformáció</v>
          </cell>
          <cell r="D17">
            <v>0</v>
          </cell>
          <cell r="E17">
            <v>0</v>
          </cell>
          <cell r="F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</row>
        <row r="18">
          <cell r="C18" t="str">
            <v>Serdülő nagyformáció</v>
          </cell>
          <cell r="D18">
            <v>0</v>
          </cell>
          <cell r="E18">
            <v>0</v>
          </cell>
          <cell r="F18" t="str">
            <v/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</row>
        <row r="19">
          <cell r="C19" t="str">
            <v>Junior nagyformáció</v>
          </cell>
          <cell r="D19">
            <v>0</v>
          </cell>
          <cell r="E19">
            <v>0</v>
          </cell>
          <cell r="F19" t="str">
            <v/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0</v>
          </cell>
        </row>
        <row r="20">
          <cell r="C20" t="str">
            <v>Felnőtt nemzetközi nagyformáció</v>
          </cell>
          <cell r="D20">
            <v>6</v>
          </cell>
          <cell r="E20">
            <v>0</v>
          </cell>
          <cell r="F20" t="str">
            <v>DÖNTŐ</v>
          </cell>
          <cell r="H20">
            <v>6</v>
          </cell>
          <cell r="I20">
            <v>6</v>
          </cell>
          <cell r="J20">
            <v>0.014583333333333334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6</v>
          </cell>
          <cell r="U20">
            <v>6</v>
          </cell>
          <cell r="V20">
            <v>0.014583333333333334</v>
          </cell>
          <cell r="X20">
            <v>0.029166666666666667</v>
          </cell>
        </row>
        <row r="21">
          <cell r="C21" t="str">
            <v>Felnőtt nemzeti nagyformáció</v>
          </cell>
          <cell r="D21">
            <v>6</v>
          </cell>
          <cell r="E21">
            <v>0</v>
          </cell>
          <cell r="F21" t="str">
            <v>DÖNTŐ</v>
          </cell>
          <cell r="H21">
            <v>6</v>
          </cell>
          <cell r="I21">
            <v>6</v>
          </cell>
          <cell r="J21">
            <v>0.011458333333333334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6</v>
          </cell>
          <cell r="U21">
            <v>6</v>
          </cell>
          <cell r="V21">
            <v>0.011458333333333334</v>
          </cell>
          <cell r="X21">
            <v>0.02291666666666667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VEZÉS 20131110 4M"/>
      <sheetName val="Munka1"/>
      <sheetName val="PROGRAM 20131110 4M"/>
      <sheetName val="NEVEZÉS 2013.10.27. Kikkdensz"/>
    </sheetNames>
    <sheetDataSet>
      <sheetData sheetId="2">
        <row r="8">
          <cell r="T8">
            <v>0.004166666666666667</v>
          </cell>
          <cell r="U8">
            <v>0.0024305555555555556</v>
          </cell>
          <cell r="V8">
            <v>0.006597222222222222</v>
          </cell>
        </row>
        <row r="9">
          <cell r="T9">
            <v>0.004166666666666667</v>
          </cell>
          <cell r="U9">
            <v>0.0020833333333333333</v>
          </cell>
          <cell r="V9">
            <v>0.00625</v>
          </cell>
        </row>
        <row r="10">
          <cell r="T10">
            <v>0.006944444444444445</v>
          </cell>
          <cell r="U10">
            <v>0.0017361111111111112</v>
          </cell>
          <cell r="V10">
            <v>0.008680555555555556</v>
          </cell>
        </row>
        <row r="11">
          <cell r="T11">
            <v>0.005555555555555556</v>
          </cell>
          <cell r="U11">
            <v>0.002777777777777778</v>
          </cell>
          <cell r="V11">
            <v>0.008333333333333333</v>
          </cell>
        </row>
        <row r="12">
          <cell r="T12">
            <v>0.005555555555555556</v>
          </cell>
          <cell r="U12">
            <v>0.002777777777777778</v>
          </cell>
          <cell r="V12">
            <v>0.008333333333333333</v>
          </cell>
        </row>
        <row r="13">
          <cell r="T13">
            <v>0.008680555555555556</v>
          </cell>
          <cell r="U13">
            <v>0.0017361111111111112</v>
          </cell>
          <cell r="V13">
            <v>0.010416666666666668</v>
          </cell>
        </row>
        <row r="14">
          <cell r="T14">
            <v>0.008680555555555556</v>
          </cell>
          <cell r="U14">
            <v>0.0017361111111111112</v>
          </cell>
          <cell r="V14">
            <v>0.010416666666666668</v>
          </cell>
        </row>
        <row r="15">
          <cell r="T15">
            <v>0.005555555555555556</v>
          </cell>
          <cell r="U15">
            <v>0.002777777777777778</v>
          </cell>
          <cell r="V15">
            <v>0.008333333333333333</v>
          </cell>
        </row>
        <row r="16">
          <cell r="T16">
            <v>0.006944444444444445</v>
          </cell>
          <cell r="U16">
            <v>0.0017361111111111112</v>
          </cell>
          <cell r="V16">
            <v>0.008680555555555556</v>
          </cell>
        </row>
        <row r="17">
          <cell r="T17">
            <v>0.005555555555555556</v>
          </cell>
          <cell r="U17">
            <v>0.001388888888888889</v>
          </cell>
          <cell r="V17">
            <v>0.006944444444444445</v>
          </cell>
        </row>
        <row r="18">
          <cell r="T18">
            <v>0.005555555555555556</v>
          </cell>
          <cell r="U18">
            <v>0.0024305555555555556</v>
          </cell>
          <cell r="V18">
            <v>0.00798611111111111</v>
          </cell>
        </row>
        <row r="19">
          <cell r="T19">
            <v>0.008333333333333333</v>
          </cell>
          <cell r="U19">
            <v>0.0020833333333333333</v>
          </cell>
          <cell r="V19">
            <v>0.010416666666666666</v>
          </cell>
        </row>
        <row r="20">
          <cell r="T20">
            <v>0.009722222222222222</v>
          </cell>
          <cell r="U20">
            <v>0.0024305555555555556</v>
          </cell>
          <cell r="V20">
            <v>0.012152777777777778</v>
          </cell>
        </row>
        <row r="21">
          <cell r="T21">
            <v>0.005555555555555556</v>
          </cell>
          <cell r="U21">
            <v>0.0024305555555555556</v>
          </cell>
          <cell r="V21">
            <v>0.00798611111111111</v>
          </cell>
        </row>
        <row r="22">
          <cell r="T22">
            <v>0.001388888888888889</v>
          </cell>
          <cell r="U22">
            <v>0.0006944444444444445</v>
          </cell>
          <cell r="V22">
            <v>0.0020833333333333333</v>
          </cell>
        </row>
        <row r="23">
          <cell r="T23">
            <v>0.005555555555555556</v>
          </cell>
          <cell r="U23">
            <v>0.0020833333333333333</v>
          </cell>
          <cell r="V23">
            <v>0.0076388888888888895</v>
          </cell>
        </row>
        <row r="24">
          <cell r="T24">
            <v>0.008680555555555556</v>
          </cell>
          <cell r="U24">
            <v>0.0017361111111111112</v>
          </cell>
          <cell r="V24">
            <v>0.010416666666666668</v>
          </cell>
        </row>
        <row r="25">
          <cell r="T25">
            <v>0.005555555555555556</v>
          </cell>
          <cell r="U25">
            <v>0.0024305555555555556</v>
          </cell>
          <cell r="V25">
            <v>0.00798611111111111</v>
          </cell>
        </row>
        <row r="26">
          <cell r="T26">
            <v>0.008680555555555556</v>
          </cell>
          <cell r="U26">
            <v>0.0017361111111111112</v>
          </cell>
          <cell r="V26">
            <v>0.010416666666666668</v>
          </cell>
        </row>
        <row r="27">
          <cell r="T27">
            <v>0.006944444444444444</v>
          </cell>
          <cell r="U27">
            <v>0.001388888888888889</v>
          </cell>
          <cell r="V27">
            <v>0.008333333333333333</v>
          </cell>
        </row>
        <row r="28">
          <cell r="T28">
            <v>0.004166666666666667</v>
          </cell>
          <cell r="U28">
            <v>0.0020833333333333333</v>
          </cell>
          <cell r="V28">
            <v>0.00625</v>
          </cell>
        </row>
        <row r="29">
          <cell r="T29">
            <v>0.001388888888888889</v>
          </cell>
          <cell r="U29">
            <v>0.00034722222222222224</v>
          </cell>
          <cell r="V29">
            <v>0.0017361111111111112</v>
          </cell>
        </row>
        <row r="30">
          <cell r="T30">
            <v>0.004166666666666667</v>
          </cell>
          <cell r="U30">
            <v>0.0017361111111111112</v>
          </cell>
          <cell r="V30">
            <v>0.005902777777777778</v>
          </cell>
        </row>
        <row r="31">
          <cell r="T31">
            <v>0.006944444444444444</v>
          </cell>
          <cell r="U31">
            <v>0.001388888888888889</v>
          </cell>
          <cell r="V31">
            <v>0.008333333333333333</v>
          </cell>
        </row>
        <row r="32">
          <cell r="T32">
            <v>0.005555555555555556</v>
          </cell>
          <cell r="U32">
            <v>0.0024305555555555556</v>
          </cell>
          <cell r="V32">
            <v>0.00798611111111111</v>
          </cell>
        </row>
        <row r="33">
          <cell r="T33">
            <v>0.004166666666666667</v>
          </cell>
          <cell r="U33">
            <v>0.0020833333333333333</v>
          </cell>
          <cell r="V33">
            <v>0.00625</v>
          </cell>
        </row>
        <row r="34">
          <cell r="T34">
            <v>0.006944444444444444</v>
          </cell>
          <cell r="U34">
            <v>0.0024305555555555556</v>
          </cell>
          <cell r="V34">
            <v>0.009375</v>
          </cell>
        </row>
        <row r="35">
          <cell r="T35">
            <v>0.006944444444444444</v>
          </cell>
          <cell r="U35">
            <v>0.002777777777777778</v>
          </cell>
          <cell r="V35">
            <v>0.009722222222222222</v>
          </cell>
        </row>
        <row r="36">
          <cell r="T36">
            <v>0.006944444444444444</v>
          </cell>
          <cell r="U36">
            <v>0.0024305555555555556</v>
          </cell>
          <cell r="V36">
            <v>0.009375</v>
          </cell>
        </row>
        <row r="37">
          <cell r="T37">
            <v>0.008680555555555556</v>
          </cell>
          <cell r="U37">
            <v>0.003125</v>
          </cell>
          <cell r="V37">
            <v>0.011805555555555555</v>
          </cell>
        </row>
        <row r="38">
          <cell r="T38">
            <v>0.006944444444444444</v>
          </cell>
          <cell r="U38">
            <v>0.002777777777777778</v>
          </cell>
          <cell r="V38">
            <v>0.009722222222222222</v>
          </cell>
        </row>
        <row r="39">
          <cell r="T39">
            <v>0.00625</v>
          </cell>
          <cell r="U39">
            <v>0.0010416666666666667</v>
          </cell>
          <cell r="V39">
            <v>0.007291666666666667</v>
          </cell>
        </row>
        <row r="40">
          <cell r="T40">
            <v>0.004166666666666667</v>
          </cell>
          <cell r="U40">
            <v>0.0020833333333333333</v>
          </cell>
          <cell r="V40">
            <v>0.00625</v>
          </cell>
        </row>
        <row r="41">
          <cell r="T41">
            <v>0.005555555555555556</v>
          </cell>
          <cell r="U41">
            <v>0.002777777777777778</v>
          </cell>
          <cell r="V41">
            <v>0.008333333333333333</v>
          </cell>
        </row>
        <row r="42">
          <cell r="T42">
            <v>0.006944444444444445</v>
          </cell>
          <cell r="U42">
            <v>0.0017361111111111112</v>
          </cell>
          <cell r="V42">
            <v>0.008680555555555556</v>
          </cell>
        </row>
        <row r="43">
          <cell r="T43">
            <v>0.004166666666666667</v>
          </cell>
          <cell r="U43">
            <v>0.0017361111111111112</v>
          </cell>
          <cell r="V43">
            <v>0.005902777777777778</v>
          </cell>
        </row>
        <row r="44">
          <cell r="T44">
            <v>0.006944444444444445</v>
          </cell>
          <cell r="U44">
            <v>0.0017361111111111112</v>
          </cell>
          <cell r="V44">
            <v>0.008680555555555556</v>
          </cell>
        </row>
        <row r="45">
          <cell r="T45">
            <v>0.005555555555555556</v>
          </cell>
          <cell r="U45">
            <v>0.002777777777777778</v>
          </cell>
          <cell r="V45">
            <v>0.008333333333333333</v>
          </cell>
        </row>
        <row r="46">
          <cell r="T46">
            <v>0.004166666666666667</v>
          </cell>
          <cell r="U46">
            <v>0.0020833333333333333</v>
          </cell>
          <cell r="V46">
            <v>0.00625</v>
          </cell>
        </row>
        <row r="47">
          <cell r="T47">
            <v>0.005208333333333333</v>
          </cell>
          <cell r="U47">
            <v>0.0010416666666666667</v>
          </cell>
          <cell r="V47">
            <v>0.0062499999999999995</v>
          </cell>
        </row>
        <row r="48">
          <cell r="T48">
            <v>0.004166666666666667</v>
          </cell>
          <cell r="U48">
            <v>0.0020833333333333333</v>
          </cell>
          <cell r="V48">
            <v>0.00625</v>
          </cell>
        </row>
        <row r="49">
          <cell r="T49">
            <v>0.003472222222222222</v>
          </cell>
          <cell r="U49">
            <v>0.0006944444444444445</v>
          </cell>
          <cell r="V49">
            <v>0.004166666666666667</v>
          </cell>
        </row>
        <row r="50">
          <cell r="T50">
            <v>0.005555555555555556</v>
          </cell>
          <cell r="U50">
            <v>0.0024305555555555556</v>
          </cell>
          <cell r="V50">
            <v>0.00798611111111111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1"/>
      <sheetName val="START 1"/>
      <sheetName val="DOLG"/>
      <sheetName val="HSZNEV"/>
      <sheetName val="LSZ"/>
      <sheetName val="NEVLIST"/>
      <sheetName val="PROGLIST"/>
      <sheetName val="4M LEV"/>
      <sheetName val="SZEK"/>
      <sheetName val="ADATBEV"/>
      <sheetName val="nevprog"/>
      <sheetName val="Munka3"/>
      <sheetName val="Munka2"/>
      <sheetName val="PÉCS"/>
      <sheetName val="PISZK"/>
      <sheetName val="ADATBE"/>
    </sheetNames>
    <sheetDataSet>
      <sheetData sheetId="2">
        <row r="2">
          <cell r="B2" t="str">
            <v>RNS Start C 3. Szekció</v>
          </cell>
        </row>
        <row r="4">
          <cell r="C4" t="e">
            <v>#N/A</v>
          </cell>
        </row>
        <row r="24">
          <cell r="B24" t="str">
            <v/>
          </cell>
        </row>
        <row r="26">
          <cell r="C26" t="e">
            <v>#N/A</v>
          </cell>
        </row>
        <row r="46">
          <cell r="B46" t="str">
            <v/>
          </cell>
        </row>
        <row r="48">
          <cell r="C48" t="e">
            <v>#N/A</v>
          </cell>
        </row>
        <row r="68">
          <cell r="B68" t="str">
            <v/>
          </cell>
        </row>
        <row r="70">
          <cell r="C70" t="e">
            <v>#N/A</v>
          </cell>
        </row>
        <row r="90">
          <cell r="B90" t="str">
            <v/>
          </cell>
        </row>
        <row r="92">
          <cell r="C92" t="e">
            <v>#N/A</v>
          </cell>
        </row>
        <row r="112">
          <cell r="B112" t="str">
            <v/>
          </cell>
        </row>
        <row r="114">
          <cell r="C114" t="e">
            <v>#N/A</v>
          </cell>
        </row>
        <row r="132">
          <cell r="Q13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rületi - Nevezés"/>
      <sheetName val="Területi - Kimutatás"/>
      <sheetName val="Területi - Nevezés - Nyomtatott"/>
      <sheetName val="Területi - Nevezés - Számláló"/>
      <sheetName val="KD - Nevezés"/>
      <sheetName val="KD - Kimutatás"/>
      <sheetName val="KD - Program"/>
      <sheetName val="KD - Nevezés -Nyomtatott"/>
      <sheetName val="Nevek"/>
      <sheetName val="Területi - Program"/>
    </sheetNames>
    <sheetDataSet>
      <sheetData sheetId="8">
        <row r="1">
          <cell r="A1" t="str">
            <v>Children kisformáció</v>
          </cell>
          <cell r="B1" t="str">
            <v>DancEarth TSE</v>
          </cell>
          <cell r="C1" t="str">
            <v>Children C kisformáció</v>
          </cell>
        </row>
        <row r="2">
          <cell r="A2" t="str">
            <v>Children nagyformáció</v>
          </cell>
          <cell r="B2" t="str">
            <v>Holiday SE</v>
          </cell>
          <cell r="C2" t="str">
            <v>Children B kisformáció</v>
          </cell>
        </row>
        <row r="3">
          <cell r="A3" t="str">
            <v>Junior kisformáció</v>
          </cell>
          <cell r="B3" t="str">
            <v>Musztáng SE</v>
          </cell>
          <cell r="C3" t="str">
            <v>Children A kisformáció</v>
          </cell>
        </row>
        <row r="4">
          <cell r="A4" t="str">
            <v>Junior nagyformáció</v>
          </cell>
          <cell r="B4" t="str">
            <v>Négy Muskétás SE</v>
          </cell>
          <cell r="C4" t="str">
            <v>Children nagyformáció</v>
          </cell>
        </row>
        <row r="5">
          <cell r="A5" t="str">
            <v>Felnőtt kisformáció</v>
          </cell>
          <cell r="B5" t="str">
            <v>Palota TSE</v>
          </cell>
          <cell r="C5" t="str">
            <v>Junior C kisformáció</v>
          </cell>
        </row>
        <row r="6">
          <cell r="A6" t="str">
            <v>Felnőtt nemzeti kisformáció</v>
          </cell>
          <cell r="B6" t="str">
            <v>Rock And Magic SE</v>
          </cell>
          <cell r="C6" t="str">
            <v>Junior B kisformáció</v>
          </cell>
        </row>
        <row r="7">
          <cell r="A7" t="str">
            <v>Felnőtt nemzeti nagyformáció</v>
          </cell>
          <cell r="B7" t="str">
            <v>Rockin' Board TSE</v>
          </cell>
          <cell r="C7" t="str">
            <v>Junior A kisformáció</v>
          </cell>
        </row>
        <row r="8">
          <cell r="A8" t="str">
            <v>Felnőtt nemzetközi nagyformáció</v>
          </cell>
          <cell r="B8" t="str">
            <v>Tornádó SE</v>
          </cell>
          <cell r="C8" t="str">
            <v>Junior nagyformáció</v>
          </cell>
        </row>
        <row r="9">
          <cell r="A9" t="str">
            <v>Children páros</v>
          </cell>
          <cell r="B9" t="str">
            <v>Dirty Dancers Company SE</v>
          </cell>
          <cell r="C9" t="str">
            <v>Felnőtt C kisformáció</v>
          </cell>
        </row>
        <row r="10">
          <cell r="A10" t="str">
            <v>Serdülő páros</v>
          </cell>
          <cell r="B10" t="str">
            <v>Jumpers TSE</v>
          </cell>
          <cell r="C10" t="str">
            <v>Felnőtt B kisformáció</v>
          </cell>
        </row>
        <row r="11">
          <cell r="A11" t="str">
            <v>Junior páros</v>
          </cell>
          <cell r="B11" t="str">
            <v>Meteor Dance TSE</v>
          </cell>
          <cell r="C11" t="str">
            <v>Felnőtt A kisformáció</v>
          </cell>
        </row>
        <row r="12">
          <cell r="A12" t="str">
            <v>Felnőtt C páros</v>
          </cell>
          <cell r="B12" t="str">
            <v>Masters SE</v>
          </cell>
          <cell r="C12" t="str">
            <v>Felnőtt nagyformáció</v>
          </cell>
        </row>
        <row r="13">
          <cell r="A13" t="str">
            <v>Felnőtt B páros</v>
          </cell>
          <cell r="B13" t="str">
            <v>Pátyi SE</v>
          </cell>
          <cell r="C13" t="str">
            <v>Children B páros</v>
          </cell>
        </row>
        <row r="14">
          <cell r="B14" t="str">
            <v>Pink Panthers SE</v>
          </cell>
          <cell r="C14" t="str">
            <v>Children A páros</v>
          </cell>
        </row>
        <row r="15">
          <cell r="B15" t="str">
            <v>Broadway Dance SE</v>
          </cell>
          <cell r="C15" t="str">
            <v>Serdülő B páros</v>
          </cell>
        </row>
        <row r="16">
          <cell r="C16" t="str">
            <v>Serdülő A páros</v>
          </cell>
        </row>
        <row r="17">
          <cell r="C17" t="str">
            <v>Junior páros</v>
          </cell>
        </row>
        <row r="18">
          <cell r="C18" t="str">
            <v>Felnőtt páros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_NEVEZÉS"/>
      <sheetName val="ADAT"/>
    </sheetNames>
    <sheetDataSet>
      <sheetData sheetId="1">
        <row r="1">
          <cell r="A1" t="str">
            <v>DancEarth</v>
          </cell>
          <cell r="C1" t="str">
            <v>Kick Dance - 2013.05.05. vasárnap</v>
          </cell>
        </row>
        <row r="2">
          <cell r="A2" t="str">
            <v>DDC</v>
          </cell>
          <cell r="C2" t="str">
            <v>Kick Dance - 2013.05.26. vasárnap</v>
          </cell>
        </row>
        <row r="3">
          <cell r="A3" t="str">
            <v>Holiday</v>
          </cell>
          <cell r="C3" t="str">
            <v>Kick Dance - 2013.10.13. vasárnap</v>
          </cell>
        </row>
        <row r="4">
          <cell r="A4" t="str">
            <v>Masters</v>
          </cell>
          <cell r="C4" t="str">
            <v>Kick Dance - 2013.10.27. vasárnap</v>
          </cell>
        </row>
        <row r="5">
          <cell r="A5" t="str">
            <v>Meteor Dance</v>
          </cell>
          <cell r="C5" t="str">
            <v>Kick Dance - 2013.11.17. vasárnap</v>
          </cell>
        </row>
        <row r="6">
          <cell r="A6" t="str">
            <v>Musztáng</v>
          </cell>
          <cell r="C6" t="str">
            <v>Kick Dance - 2013.12.08. vasárnap</v>
          </cell>
        </row>
        <row r="7">
          <cell r="A7" t="str">
            <v>Négy Muskétás</v>
          </cell>
        </row>
        <row r="8">
          <cell r="A8" t="str">
            <v>Palota</v>
          </cell>
        </row>
        <row r="9">
          <cell r="A9" t="str">
            <v>Rock And Magic</v>
          </cell>
        </row>
        <row r="10">
          <cell r="A10" t="str">
            <v>Rockin' Board</v>
          </cell>
        </row>
        <row r="11">
          <cell r="A11" t="str">
            <v>Tornádó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ÁMOLÓ"/>
      <sheetName val="Munka1"/>
      <sheetName val="ADAT"/>
      <sheetName val="ADATTÁBLA"/>
      <sheetName val="PROGRAM"/>
      <sheetName val="ÖSSZESÍTETT NEVEZÉS"/>
      <sheetName val="PROGRAMTERV"/>
      <sheetName val="JEGYEK"/>
      <sheetName val="SZÍNPADPRÓBA"/>
      <sheetName val="BEVONULÁS"/>
      <sheetName val="PONTOZO"/>
      <sheetName val="PLAP"/>
      <sheetName val="NEVDIJ"/>
      <sheetName val="HSZ.NEV. KATEG"/>
      <sheetName val="HSZ.NEV. SE"/>
      <sheetName val="BEENGEDÉS SE"/>
      <sheetName val="141019_balatonfured_imi_uj"/>
    </sheetNames>
    <sheetDataSet>
      <sheetData sheetId="0">
        <row r="1">
          <cell r="AM1">
            <v>0.0005208333333333333</v>
          </cell>
        </row>
        <row r="26">
          <cell r="R26">
            <v>0.4583333333333333</v>
          </cell>
        </row>
        <row r="87">
          <cell r="W87">
            <v>0.002777777777777778</v>
          </cell>
        </row>
        <row r="107">
          <cell r="Z107" t="str">
            <v>Acro Dance, Balatonfüred</v>
          </cell>
        </row>
        <row r="108">
          <cell r="Z108" t="str">
            <v>Acro Dance, Balatonfüred</v>
          </cell>
        </row>
        <row r="109">
          <cell r="Z109" t="str">
            <v>Acro Dance, Balatonfüred</v>
          </cell>
        </row>
        <row r="110">
          <cell r="Z110" t="str">
            <v>Acro Dance, Balatonfüred</v>
          </cell>
        </row>
        <row r="111">
          <cell r="Z111" t="str">
            <v>Acro Dance, Balatonfüred</v>
          </cell>
        </row>
        <row r="112">
          <cell r="Z112" t="str">
            <v>DancEarth, Szigetszentmiklós</v>
          </cell>
        </row>
        <row r="113">
          <cell r="Z113" t="str">
            <v>Dinamik, Ajka</v>
          </cell>
        </row>
        <row r="114">
          <cell r="Z114" t="str">
            <v>Fortuna, Gyöngyös</v>
          </cell>
        </row>
        <row r="115">
          <cell r="Z115" t="str">
            <v>Fortuna, Gyöngyös</v>
          </cell>
        </row>
        <row r="116">
          <cell r="Z116" t="str">
            <v>Főnix, Székesfehérvár</v>
          </cell>
        </row>
        <row r="117">
          <cell r="Z117" t="str">
            <v>Főnix, Székesfehérvár</v>
          </cell>
        </row>
        <row r="118">
          <cell r="Z118" t="str">
            <v>HUNGARockY, Mosonmagyaróvár</v>
          </cell>
        </row>
        <row r="119">
          <cell r="Z119" t="str">
            <v>HUNGARockY, Mosonmagyaróvár</v>
          </cell>
        </row>
        <row r="120">
          <cell r="Z120" t="str">
            <v>Kenguru, Debrecen</v>
          </cell>
        </row>
        <row r="121">
          <cell r="Z121" t="str">
            <v>Kid, Veszprém</v>
          </cell>
        </row>
        <row r="122">
          <cell r="Z122" t="str">
            <v>Kid, Veszprém</v>
          </cell>
        </row>
        <row r="123">
          <cell r="Z123" t="str">
            <v>Masters, Budapest</v>
          </cell>
        </row>
        <row r="124">
          <cell r="Z124" t="str">
            <v>Masters, Budapest</v>
          </cell>
        </row>
        <row r="125">
          <cell r="Z125" t="str">
            <v>Masters, Budapest</v>
          </cell>
        </row>
        <row r="126">
          <cell r="Z126" t="str">
            <v>Meteor Dance, Budapest</v>
          </cell>
        </row>
        <row r="127">
          <cell r="Z127" t="str">
            <v>Musztáng, Budapest</v>
          </cell>
        </row>
        <row r="128">
          <cell r="Z128" t="str">
            <v>Musztáng, Budapest</v>
          </cell>
        </row>
        <row r="129">
          <cell r="Z129" t="str">
            <v>Rock And Magic, Budapest</v>
          </cell>
        </row>
        <row r="130">
          <cell r="Z130" t="str">
            <v>Rock And Magic, Budapest</v>
          </cell>
        </row>
        <row r="131">
          <cell r="Z131" t="str">
            <v>Rock And Magic, Budapest</v>
          </cell>
        </row>
        <row r="132">
          <cell r="Z132" t="str">
            <v>Rock And Magic, Budapest</v>
          </cell>
        </row>
        <row r="133">
          <cell r="Z133" t="str">
            <v>Rockin Board - Négy Muskétás</v>
          </cell>
        </row>
        <row r="134">
          <cell r="Z134" t="str">
            <v>Rockin Board, Budapest</v>
          </cell>
        </row>
        <row r="135">
          <cell r="Z135" t="str">
            <v>Rockin Board, Budapest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D - Nevezés"/>
      <sheetName val="KD - Kimutatás"/>
      <sheetName val="KD - Program"/>
      <sheetName val="KD - Nevezés (3)"/>
      <sheetName val="KD - Nevezés -Nyomtatott"/>
      <sheetName val="KD - Nevezés (2)"/>
      <sheetName val="Nevek"/>
    </sheetNames>
    <sheetDataSet>
      <sheetData sheetId="6">
        <row r="1">
          <cell r="B1" t="str">
            <v>DancEarth TSE</v>
          </cell>
        </row>
        <row r="2">
          <cell r="B2" t="str">
            <v>Holiday SE</v>
          </cell>
        </row>
        <row r="3">
          <cell r="B3" t="str">
            <v>Musztáng SE</v>
          </cell>
        </row>
        <row r="4">
          <cell r="B4" t="str">
            <v>Négy Muskétás SE</v>
          </cell>
        </row>
        <row r="5">
          <cell r="B5" t="str">
            <v>Palota TSE</v>
          </cell>
        </row>
        <row r="6">
          <cell r="B6" t="str">
            <v>Rock And Magic SE</v>
          </cell>
        </row>
        <row r="7">
          <cell r="B7" t="str">
            <v>Rockin' Board TSE</v>
          </cell>
        </row>
        <row r="8">
          <cell r="B8" t="str">
            <v>Tornádó SE</v>
          </cell>
        </row>
        <row r="9">
          <cell r="B9" t="str">
            <v>Dirty Dancers Company SE</v>
          </cell>
        </row>
        <row r="10">
          <cell r="B10" t="str">
            <v>Jumpers TSE</v>
          </cell>
        </row>
        <row r="11">
          <cell r="B11" t="str">
            <v>Meteor Dance TSE</v>
          </cell>
        </row>
        <row r="12">
          <cell r="B12" t="str">
            <v>Masters SE</v>
          </cell>
        </row>
        <row r="13">
          <cell r="B13" t="str">
            <v>Pátyi SE</v>
          </cell>
        </row>
        <row r="14">
          <cell r="B14" t="str">
            <v>Pink Panthers SE</v>
          </cell>
        </row>
        <row r="15">
          <cell r="B15" t="str">
            <v>Broadway Dance 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LADATOK"/>
      <sheetName val="TEREM (2)"/>
      <sheetName val="Munka1 (4)"/>
      <sheetName val="Heti edzések (2)"/>
      <sheetName val="Heti edzések (3)"/>
      <sheetName val="Munka1 (6)"/>
      <sheetName val="VERSENYZŐCSOP (2)"/>
      <sheetName val="Karesz"/>
      <sheetName val="PROGRAM 20131201 4M"/>
      <sheetName val="RESULTS"/>
      <sheetName val="Munka13"/>
      <sheetName val="ORSZ PROGRAM (2)"/>
      <sheetName val="Filmlista"/>
      <sheetName val="Balatonfüred"/>
      <sheetName val="TEAM"/>
      <sheetName val="4M - Program (2)"/>
      <sheetName val="Sheet 1 - Table 11"/>
      <sheetName val="Területi - Program"/>
      <sheetName val="Munka1 (5)"/>
      <sheetName val="Munka2"/>
      <sheetName val="Munka3"/>
      <sheetName val="Heti edzések"/>
      <sheetName val="EGYESÜLET"/>
      <sheetName val="CONTACTS"/>
      <sheetName val="BEFIZETÉSEK"/>
      <sheetName val="KIADÁSOK"/>
      <sheetName val="TEREM"/>
      <sheetName val="Munka4"/>
      <sheetName val="VERSENYZŐK"/>
      <sheetName val="EDZŐ"/>
      <sheetName val="BP TER.RANGL."/>
      <sheetName val="BP TER BUDAÖRS"/>
      <sheetName val="Munka12"/>
      <sheetName val="PONTOZÁS"/>
      <sheetName val="Munka1 (3)"/>
      <sheetName val="SAJÁT ZENE"/>
      <sheetName val="Munka14"/>
      <sheetName val="Munka9"/>
      <sheetName val="Munka10"/>
      <sheetName val="Versenynaptár"/>
      <sheetName val="ELSZÁMOLÁS"/>
      <sheetName val="VERSENYZŐCSOP"/>
      <sheetName val="Munka1"/>
      <sheetName val="Kor K"/>
      <sheetName val="Kor V"/>
      <sheetName val="Szent V"/>
      <sheetName val="Széchenyi címlista"/>
      <sheetName val="Dicslist"/>
      <sheetName val="Munka1 (2)"/>
      <sheetName val="ID"/>
      <sheetName val="Munka5"/>
      <sheetName val="Munka6"/>
      <sheetName val="Munka7"/>
      <sheetName val="4M edzők"/>
      <sheetName val="4M 2013 II. félév"/>
      <sheetName val="FB"/>
      <sheetName val="4M kategóriák"/>
      <sheetName val="KD kategóriák"/>
      <sheetName val="KD edzők"/>
      <sheetName val="KD 2013 II. félév"/>
      <sheetName val="Munka8"/>
      <sheetName val="ADAT"/>
      <sheetName val="Munka11"/>
      <sheetName val="ujfel2"/>
    </sheetNames>
    <sheetDataSet>
      <sheetData sheetId="39">
        <row r="2">
          <cell r="B2">
            <v>41623</v>
          </cell>
        </row>
      </sheetData>
      <sheetData sheetId="61">
        <row r="400">
          <cell r="D400">
            <v>41566</v>
          </cell>
        </row>
        <row r="401">
          <cell r="D401">
            <v>41567</v>
          </cell>
        </row>
        <row r="402">
          <cell r="D402">
            <v>41573</v>
          </cell>
        </row>
        <row r="403">
          <cell r="D403">
            <v>41574</v>
          </cell>
        </row>
        <row r="404">
          <cell r="D404">
            <v>41580</v>
          </cell>
        </row>
        <row r="405">
          <cell r="D405">
            <v>41581</v>
          </cell>
        </row>
        <row r="406">
          <cell r="D406">
            <v>41587</v>
          </cell>
        </row>
        <row r="407">
          <cell r="D407">
            <v>41588</v>
          </cell>
        </row>
        <row r="408">
          <cell r="D408">
            <v>41594</v>
          </cell>
        </row>
        <row r="409">
          <cell r="D409">
            <v>41595</v>
          </cell>
        </row>
        <row r="410">
          <cell r="D410">
            <v>41601</v>
          </cell>
        </row>
        <row r="411">
          <cell r="D411">
            <v>41602</v>
          </cell>
        </row>
        <row r="412">
          <cell r="D412">
            <v>41608</v>
          </cell>
        </row>
        <row r="413">
          <cell r="D413">
            <v>41609</v>
          </cell>
        </row>
        <row r="414">
          <cell r="D414">
            <v>41615</v>
          </cell>
        </row>
        <row r="415">
          <cell r="D415">
            <v>41616</v>
          </cell>
        </row>
        <row r="416">
          <cell r="D416">
            <v>41622</v>
          </cell>
        </row>
        <row r="417">
          <cell r="D417">
            <v>41623</v>
          </cell>
        </row>
        <row r="418">
          <cell r="D418">
            <v>41629</v>
          </cell>
        </row>
        <row r="419">
          <cell r="D419">
            <v>41630</v>
          </cell>
        </row>
        <row r="420">
          <cell r="D420">
            <v>41636</v>
          </cell>
        </row>
        <row r="421">
          <cell r="D421">
            <v>41637</v>
          </cell>
        </row>
        <row r="422">
          <cell r="D422">
            <v>41643</v>
          </cell>
        </row>
        <row r="423">
          <cell r="D423">
            <v>41644</v>
          </cell>
        </row>
        <row r="424">
          <cell r="D424">
            <v>41650</v>
          </cell>
        </row>
        <row r="425">
          <cell r="D425">
            <v>41651</v>
          </cell>
        </row>
        <row r="426">
          <cell r="D426">
            <v>41657</v>
          </cell>
        </row>
        <row r="427">
          <cell r="D427">
            <v>41658</v>
          </cell>
        </row>
        <row r="428">
          <cell r="D428">
            <v>41664</v>
          </cell>
        </row>
        <row r="429">
          <cell r="D429">
            <v>41665</v>
          </cell>
        </row>
        <row r="430">
          <cell r="D430">
            <v>41671</v>
          </cell>
        </row>
        <row r="431">
          <cell r="D431">
            <v>41672</v>
          </cell>
        </row>
        <row r="432">
          <cell r="D432">
            <v>41678</v>
          </cell>
        </row>
        <row r="433">
          <cell r="D433">
            <v>41679</v>
          </cell>
        </row>
        <row r="434">
          <cell r="D434">
            <v>41685</v>
          </cell>
        </row>
        <row r="435">
          <cell r="D435">
            <v>41686</v>
          </cell>
        </row>
        <row r="436">
          <cell r="D436">
            <v>41692</v>
          </cell>
        </row>
        <row r="437">
          <cell r="D437">
            <v>41693</v>
          </cell>
        </row>
        <row r="438">
          <cell r="D438">
            <v>41699</v>
          </cell>
        </row>
        <row r="439">
          <cell r="D439">
            <v>41700</v>
          </cell>
        </row>
        <row r="440">
          <cell r="D440">
            <v>41706</v>
          </cell>
        </row>
        <row r="441">
          <cell r="D441">
            <v>41707</v>
          </cell>
        </row>
        <row r="442">
          <cell r="D442">
            <v>41713</v>
          </cell>
        </row>
        <row r="443">
          <cell r="D443">
            <v>41714</v>
          </cell>
        </row>
        <row r="444">
          <cell r="D444">
            <v>41720</v>
          </cell>
        </row>
        <row r="445">
          <cell r="D445">
            <v>41721</v>
          </cell>
        </row>
        <row r="446">
          <cell r="D446">
            <v>41727</v>
          </cell>
        </row>
        <row r="447">
          <cell r="D447">
            <v>41728</v>
          </cell>
        </row>
        <row r="448">
          <cell r="D448">
            <v>41734</v>
          </cell>
        </row>
        <row r="449">
          <cell r="D449">
            <v>41735</v>
          </cell>
        </row>
        <row r="450">
          <cell r="D450">
            <v>41741</v>
          </cell>
        </row>
        <row r="451">
          <cell r="D451">
            <v>41742</v>
          </cell>
        </row>
        <row r="452">
          <cell r="D452">
            <v>41748</v>
          </cell>
        </row>
        <row r="453">
          <cell r="D453">
            <v>41749</v>
          </cell>
        </row>
        <row r="454">
          <cell r="D454">
            <v>41755</v>
          </cell>
        </row>
        <row r="455">
          <cell r="D455">
            <v>41756</v>
          </cell>
        </row>
        <row r="456">
          <cell r="D456">
            <v>41762</v>
          </cell>
        </row>
        <row r="457">
          <cell r="D457">
            <v>41763</v>
          </cell>
        </row>
        <row r="458">
          <cell r="D458">
            <v>41769</v>
          </cell>
        </row>
        <row r="459">
          <cell r="D459">
            <v>41770</v>
          </cell>
        </row>
        <row r="460">
          <cell r="D460">
            <v>41776</v>
          </cell>
        </row>
        <row r="461">
          <cell r="D461">
            <v>41777</v>
          </cell>
        </row>
        <row r="462">
          <cell r="D462">
            <v>41783</v>
          </cell>
        </row>
        <row r="463">
          <cell r="D463">
            <v>41784</v>
          </cell>
        </row>
        <row r="464">
          <cell r="D464">
            <v>41790</v>
          </cell>
        </row>
        <row r="465">
          <cell r="D465">
            <v>41791</v>
          </cell>
        </row>
        <row r="466">
          <cell r="D466">
            <v>41797</v>
          </cell>
        </row>
        <row r="467">
          <cell r="D467">
            <v>41798</v>
          </cell>
        </row>
        <row r="468">
          <cell r="D468">
            <v>41804</v>
          </cell>
        </row>
        <row r="469">
          <cell r="D469">
            <v>41805</v>
          </cell>
        </row>
        <row r="470">
          <cell r="D470">
            <v>41811</v>
          </cell>
        </row>
        <row r="471">
          <cell r="D471">
            <v>41812</v>
          </cell>
        </row>
        <row r="472">
          <cell r="D472">
            <v>41818</v>
          </cell>
        </row>
        <row r="473">
          <cell r="D473">
            <v>41819</v>
          </cell>
        </row>
        <row r="474">
          <cell r="D474">
            <v>41825</v>
          </cell>
        </row>
        <row r="475">
          <cell r="D475">
            <v>41826</v>
          </cell>
        </row>
        <row r="476">
          <cell r="D476">
            <v>41832</v>
          </cell>
        </row>
        <row r="477">
          <cell r="D477">
            <v>41833</v>
          </cell>
        </row>
        <row r="478">
          <cell r="D478">
            <v>41839</v>
          </cell>
        </row>
        <row r="479">
          <cell r="D479">
            <v>41840</v>
          </cell>
        </row>
        <row r="480">
          <cell r="D480">
            <v>41846</v>
          </cell>
        </row>
        <row r="481">
          <cell r="D481">
            <v>41847</v>
          </cell>
        </row>
        <row r="482">
          <cell r="D482">
            <v>41853</v>
          </cell>
        </row>
        <row r="483">
          <cell r="D483">
            <v>41854</v>
          </cell>
        </row>
        <row r="484">
          <cell r="D484">
            <v>41860</v>
          </cell>
        </row>
        <row r="485">
          <cell r="D485">
            <v>41861</v>
          </cell>
        </row>
        <row r="486">
          <cell r="D486">
            <v>41867</v>
          </cell>
        </row>
        <row r="487">
          <cell r="D487">
            <v>41868</v>
          </cell>
        </row>
        <row r="488">
          <cell r="D488">
            <v>41874</v>
          </cell>
        </row>
        <row r="489">
          <cell r="D489">
            <v>41875</v>
          </cell>
        </row>
        <row r="490">
          <cell r="D490">
            <v>41881</v>
          </cell>
        </row>
        <row r="491">
          <cell r="D491">
            <v>41882</v>
          </cell>
        </row>
        <row r="492">
          <cell r="D492">
            <v>41888</v>
          </cell>
        </row>
        <row r="493">
          <cell r="D493">
            <v>41889</v>
          </cell>
        </row>
        <row r="494">
          <cell r="D494">
            <v>41895</v>
          </cell>
        </row>
        <row r="495">
          <cell r="D495">
            <v>41896</v>
          </cell>
        </row>
        <row r="496">
          <cell r="D496">
            <v>41902</v>
          </cell>
        </row>
        <row r="497">
          <cell r="D497">
            <v>41903</v>
          </cell>
        </row>
        <row r="498">
          <cell r="D498">
            <v>41909</v>
          </cell>
        </row>
        <row r="499">
          <cell r="D499">
            <v>41910</v>
          </cell>
        </row>
        <row r="500">
          <cell r="D500">
            <v>41916</v>
          </cell>
        </row>
        <row r="501">
          <cell r="D501">
            <v>41917</v>
          </cell>
        </row>
        <row r="502">
          <cell r="D502">
            <v>41923</v>
          </cell>
        </row>
        <row r="503">
          <cell r="D503">
            <v>41924</v>
          </cell>
        </row>
        <row r="504">
          <cell r="D504">
            <v>41930</v>
          </cell>
        </row>
        <row r="505">
          <cell r="D505">
            <v>41931</v>
          </cell>
        </row>
        <row r="506">
          <cell r="D506">
            <v>41937</v>
          </cell>
        </row>
        <row r="507">
          <cell r="D507">
            <v>41938</v>
          </cell>
        </row>
        <row r="508">
          <cell r="D508">
            <v>41944</v>
          </cell>
        </row>
        <row r="509">
          <cell r="D509">
            <v>41945</v>
          </cell>
        </row>
        <row r="510">
          <cell r="D510">
            <v>41951</v>
          </cell>
        </row>
        <row r="511">
          <cell r="D511">
            <v>41952</v>
          </cell>
        </row>
        <row r="512">
          <cell r="D512">
            <v>41958</v>
          </cell>
        </row>
        <row r="513">
          <cell r="D513">
            <v>41959</v>
          </cell>
        </row>
        <row r="514">
          <cell r="D514">
            <v>41965</v>
          </cell>
        </row>
        <row r="515">
          <cell r="D515">
            <v>41966</v>
          </cell>
        </row>
        <row r="516">
          <cell r="D516">
            <v>41972</v>
          </cell>
        </row>
        <row r="517">
          <cell r="D517">
            <v>41973</v>
          </cell>
        </row>
        <row r="518">
          <cell r="D518">
            <v>41979</v>
          </cell>
        </row>
        <row r="519">
          <cell r="D519">
            <v>41980</v>
          </cell>
        </row>
        <row r="520">
          <cell r="D520">
            <v>41986</v>
          </cell>
        </row>
        <row r="521">
          <cell r="D521">
            <v>41987</v>
          </cell>
        </row>
        <row r="522">
          <cell r="D522">
            <v>41993</v>
          </cell>
        </row>
        <row r="523">
          <cell r="D523">
            <v>41994</v>
          </cell>
        </row>
        <row r="524">
          <cell r="D524">
            <v>42000</v>
          </cell>
        </row>
        <row r="525">
          <cell r="D525">
            <v>42001</v>
          </cell>
        </row>
        <row r="526">
          <cell r="D526">
            <v>42007</v>
          </cell>
        </row>
        <row r="527">
          <cell r="D527">
            <v>42008</v>
          </cell>
        </row>
        <row r="528">
          <cell r="D528">
            <v>42014</v>
          </cell>
        </row>
        <row r="529">
          <cell r="D529">
            <v>42015</v>
          </cell>
        </row>
        <row r="530">
          <cell r="D530">
            <v>42021</v>
          </cell>
        </row>
        <row r="531">
          <cell r="D531">
            <v>42022</v>
          </cell>
        </row>
        <row r="532">
          <cell r="D532">
            <v>42028</v>
          </cell>
        </row>
        <row r="533">
          <cell r="D533">
            <v>42029</v>
          </cell>
        </row>
        <row r="534">
          <cell r="D534">
            <v>42035</v>
          </cell>
        </row>
        <row r="535">
          <cell r="D535">
            <v>42036</v>
          </cell>
        </row>
        <row r="536">
          <cell r="D536">
            <v>42042</v>
          </cell>
        </row>
        <row r="537">
          <cell r="D537">
            <v>42043</v>
          </cell>
        </row>
        <row r="538">
          <cell r="D538">
            <v>42049</v>
          </cell>
        </row>
        <row r="539">
          <cell r="D539">
            <v>42050</v>
          </cell>
        </row>
        <row r="540">
          <cell r="D540">
            <v>42056</v>
          </cell>
        </row>
        <row r="541">
          <cell r="D541">
            <v>42057</v>
          </cell>
        </row>
        <row r="542">
          <cell r="D542">
            <v>42063</v>
          </cell>
        </row>
        <row r="543">
          <cell r="D543">
            <v>42064</v>
          </cell>
        </row>
        <row r="544">
          <cell r="D544">
            <v>42070</v>
          </cell>
        </row>
        <row r="545">
          <cell r="D545">
            <v>42071</v>
          </cell>
        </row>
        <row r="546">
          <cell r="D546">
            <v>42077</v>
          </cell>
        </row>
        <row r="547">
          <cell r="D547">
            <v>42078</v>
          </cell>
        </row>
        <row r="548">
          <cell r="D548">
            <v>42084</v>
          </cell>
        </row>
        <row r="549">
          <cell r="D549">
            <v>42085</v>
          </cell>
        </row>
        <row r="550">
          <cell r="D550">
            <v>42091</v>
          </cell>
        </row>
        <row r="551">
          <cell r="D551">
            <v>42092</v>
          </cell>
        </row>
        <row r="552">
          <cell r="D552">
            <v>42098</v>
          </cell>
        </row>
        <row r="553">
          <cell r="D553">
            <v>42099</v>
          </cell>
        </row>
        <row r="554">
          <cell r="D554">
            <v>42105</v>
          </cell>
        </row>
        <row r="555">
          <cell r="D555">
            <v>42106</v>
          </cell>
        </row>
        <row r="556">
          <cell r="D556">
            <v>42112</v>
          </cell>
        </row>
        <row r="557">
          <cell r="D557">
            <v>42113</v>
          </cell>
        </row>
        <row r="558">
          <cell r="D558">
            <v>42119</v>
          </cell>
        </row>
        <row r="559">
          <cell r="D559">
            <v>42120</v>
          </cell>
        </row>
        <row r="560">
          <cell r="D560">
            <v>42126</v>
          </cell>
        </row>
        <row r="561">
          <cell r="D561">
            <v>42127</v>
          </cell>
        </row>
        <row r="562">
          <cell r="D562">
            <v>42133</v>
          </cell>
        </row>
        <row r="563">
          <cell r="D563">
            <v>42134</v>
          </cell>
        </row>
        <row r="564">
          <cell r="D564">
            <v>42140</v>
          </cell>
        </row>
        <row r="565">
          <cell r="D565">
            <v>42141</v>
          </cell>
        </row>
        <row r="566">
          <cell r="D566">
            <v>42147</v>
          </cell>
        </row>
        <row r="567">
          <cell r="D567">
            <v>42148</v>
          </cell>
        </row>
        <row r="568">
          <cell r="D568">
            <v>42154</v>
          </cell>
        </row>
        <row r="569">
          <cell r="D569">
            <v>42155</v>
          </cell>
        </row>
        <row r="570">
          <cell r="D570">
            <v>42161</v>
          </cell>
        </row>
        <row r="571">
          <cell r="D571">
            <v>42162</v>
          </cell>
        </row>
        <row r="572">
          <cell r="D572">
            <v>42168</v>
          </cell>
        </row>
        <row r="573">
          <cell r="D573">
            <v>42169</v>
          </cell>
        </row>
        <row r="574">
          <cell r="D574">
            <v>42175</v>
          </cell>
        </row>
        <row r="575">
          <cell r="D575">
            <v>42176</v>
          </cell>
        </row>
        <row r="576">
          <cell r="D576">
            <v>42182</v>
          </cell>
        </row>
        <row r="577">
          <cell r="D577">
            <v>42183</v>
          </cell>
        </row>
        <row r="578">
          <cell r="D578">
            <v>42189</v>
          </cell>
        </row>
        <row r="579">
          <cell r="D579">
            <v>42190</v>
          </cell>
        </row>
        <row r="580">
          <cell r="D580">
            <v>42196</v>
          </cell>
        </row>
        <row r="581">
          <cell r="D581">
            <v>42197</v>
          </cell>
        </row>
        <row r="582">
          <cell r="D582">
            <v>42203</v>
          </cell>
        </row>
        <row r="583">
          <cell r="D583">
            <v>42204</v>
          </cell>
        </row>
        <row r="584">
          <cell r="D584">
            <v>42210</v>
          </cell>
        </row>
        <row r="585">
          <cell r="D585">
            <v>42211</v>
          </cell>
        </row>
        <row r="586">
          <cell r="D586">
            <v>42217</v>
          </cell>
        </row>
        <row r="587">
          <cell r="D587">
            <v>42218</v>
          </cell>
        </row>
        <row r="588">
          <cell r="D588">
            <v>42224</v>
          </cell>
        </row>
        <row r="589">
          <cell r="D589">
            <v>42225</v>
          </cell>
        </row>
        <row r="590">
          <cell r="D590">
            <v>42231</v>
          </cell>
        </row>
        <row r="591">
          <cell r="D591">
            <v>42232</v>
          </cell>
        </row>
        <row r="592">
          <cell r="D592">
            <v>42238</v>
          </cell>
        </row>
        <row r="593">
          <cell r="D593">
            <v>42239</v>
          </cell>
        </row>
        <row r="594">
          <cell r="D594">
            <v>42245</v>
          </cell>
        </row>
        <row r="595">
          <cell r="D595">
            <v>42246</v>
          </cell>
        </row>
        <row r="596">
          <cell r="D596">
            <v>42252</v>
          </cell>
        </row>
        <row r="597">
          <cell r="D597">
            <v>42253</v>
          </cell>
        </row>
        <row r="598">
          <cell r="D598">
            <v>42259</v>
          </cell>
        </row>
        <row r="599">
          <cell r="D599">
            <v>42260</v>
          </cell>
        </row>
        <row r="600">
          <cell r="D600">
            <v>42266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B1:AA157"/>
  <sheetViews>
    <sheetView showGridLines="0" tabSelected="1" zoomScale="90" zoomScaleNormal="90" zoomScalePageLayoutView="0" workbookViewId="0" topLeftCell="A81">
      <selection activeCell="C167" sqref="C167"/>
    </sheetView>
  </sheetViews>
  <sheetFormatPr defaultColWidth="11.00390625" defaultRowHeight="14.25"/>
  <cols>
    <col min="1" max="1" width="5.625" style="5" customWidth="1"/>
    <col min="2" max="2" width="5.625" style="4" customWidth="1"/>
    <col min="3" max="3" width="40.875" style="5" customWidth="1"/>
    <col min="4" max="4" width="30.875" style="5" customWidth="1"/>
    <col min="5" max="5" width="10.625" style="5" customWidth="1"/>
    <col min="6" max="6" width="8.875" style="4" customWidth="1"/>
    <col min="7" max="7" width="11.00390625" style="4" customWidth="1"/>
    <col min="8" max="8" width="11.00390625" style="5" customWidth="1"/>
    <col min="9" max="11" width="11.00390625" style="3" customWidth="1"/>
    <col min="12" max="12" width="11.00390625" style="4" customWidth="1"/>
    <col min="13" max="22" width="11.00390625" style="5" customWidth="1"/>
    <col min="23" max="23" width="26.75390625" style="6" bestFit="1" customWidth="1"/>
    <col min="24" max="27" width="11.00390625" style="4" customWidth="1"/>
    <col min="28" max="16384" width="11.00390625" style="5" customWidth="1"/>
  </cols>
  <sheetData>
    <row r="1" spans="2:10" ht="18.75">
      <c r="B1" s="98" t="s">
        <v>97</v>
      </c>
      <c r="C1" s="98"/>
      <c r="D1" s="98"/>
      <c r="E1" s="98"/>
      <c r="F1" s="98"/>
      <c r="G1" s="98"/>
      <c r="H1" s="1"/>
      <c r="I1" s="2"/>
      <c r="J1" s="2"/>
    </row>
    <row r="2" spans="2:10" ht="15.75">
      <c r="B2" s="99" t="s">
        <v>98</v>
      </c>
      <c r="C2" s="100"/>
      <c r="D2" s="100"/>
      <c r="E2" s="100"/>
      <c r="F2" s="100"/>
      <c r="G2" s="100"/>
      <c r="H2" s="7"/>
      <c r="I2" s="8"/>
      <c r="J2" s="9"/>
    </row>
    <row r="3" spans="2:13" ht="12.75">
      <c r="B3" s="94"/>
      <c r="C3" s="95"/>
      <c r="D3" s="95"/>
      <c r="E3" s="95"/>
      <c r="F3" s="95"/>
      <c r="G3" s="95"/>
      <c r="L3" s="3"/>
      <c r="M3" s="3"/>
    </row>
    <row r="4" ht="15" thickBot="1"/>
    <row r="5" spans="2:15" ht="15.75">
      <c r="B5" s="96" t="s">
        <v>44</v>
      </c>
      <c r="C5" s="97"/>
      <c r="D5" s="97"/>
      <c r="E5" s="10"/>
      <c r="F5" s="11">
        <f>COUNTA(G7:G40)</f>
        <v>34</v>
      </c>
      <c r="G5" s="12">
        <f>COUNTA(C7:C40)</f>
        <v>34</v>
      </c>
      <c r="I5" s="13"/>
      <c r="L5" s="14"/>
      <c r="M5" s="14"/>
      <c r="N5" s="15"/>
      <c r="O5" s="15"/>
    </row>
    <row r="6" spans="2:15" ht="13.5" thickBot="1">
      <c r="B6" s="16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8" t="s">
        <v>5</v>
      </c>
      <c r="L6" s="19"/>
      <c r="M6" s="15"/>
      <c r="N6" s="15"/>
      <c r="O6" s="15"/>
    </row>
    <row r="7" spans="2:16" ht="12.75">
      <c r="B7" s="20">
        <v>1</v>
      </c>
      <c r="C7" s="21" t="s">
        <v>46</v>
      </c>
      <c r="D7" s="21" t="s">
        <v>43</v>
      </c>
      <c r="E7" s="21"/>
      <c r="F7" s="22" t="s">
        <v>7</v>
      </c>
      <c r="G7" s="23" t="s">
        <v>8</v>
      </c>
      <c r="L7" s="19"/>
      <c r="M7" s="19"/>
      <c r="N7" s="19"/>
      <c r="O7" s="19"/>
      <c r="P7" s="4"/>
    </row>
    <row r="8" spans="2:16" ht="12.75">
      <c r="B8" s="24">
        <v>2</v>
      </c>
      <c r="C8" s="25" t="s">
        <v>45</v>
      </c>
      <c r="D8" s="25" t="s">
        <v>10</v>
      </c>
      <c r="E8" s="25"/>
      <c r="F8" s="26" t="s">
        <v>7</v>
      </c>
      <c r="G8" s="27" t="s">
        <v>8</v>
      </c>
      <c r="L8" s="19"/>
      <c r="M8" s="19"/>
      <c r="N8" s="19"/>
      <c r="O8" s="19"/>
      <c r="P8" s="4"/>
    </row>
    <row r="9" spans="2:16" ht="13.5" thickBot="1">
      <c r="B9" s="28">
        <v>3</v>
      </c>
      <c r="C9" s="29" t="s">
        <v>90</v>
      </c>
      <c r="D9" s="29" t="s">
        <v>25</v>
      </c>
      <c r="E9" s="29"/>
      <c r="F9" s="30" t="s">
        <v>34</v>
      </c>
      <c r="G9" s="31" t="s">
        <v>8</v>
      </c>
      <c r="L9" s="19"/>
      <c r="M9" s="19"/>
      <c r="N9" s="19"/>
      <c r="O9" s="19"/>
      <c r="P9" s="4"/>
    </row>
    <row r="10" spans="2:27" ht="12.75">
      <c r="B10" s="20">
        <v>4</v>
      </c>
      <c r="C10" s="21" t="s">
        <v>78</v>
      </c>
      <c r="D10" s="21" t="s">
        <v>79</v>
      </c>
      <c r="E10" s="21"/>
      <c r="F10" s="22" t="s">
        <v>7</v>
      </c>
      <c r="G10" s="23" t="s">
        <v>7</v>
      </c>
      <c r="L10" s="19"/>
      <c r="M10" s="15"/>
      <c r="N10" s="15"/>
      <c r="O10" s="15"/>
      <c r="W10" s="32" t="s">
        <v>11</v>
      </c>
      <c r="X10" s="22">
        <f aca="true" t="shared" si="0" ref="X10:X39">COUNTIF($D$1:$D$71,W10)</f>
        <v>1</v>
      </c>
      <c r="Y10" s="22">
        <f aca="true" t="shared" si="1" ref="Y10:Y39">COUNTIF($D$72:$D$81,W10)</f>
        <v>0</v>
      </c>
      <c r="Z10" s="22">
        <f aca="true" t="shared" si="2" ref="Z10:Z39">COUNTIF($D$82:$D$162,W10)</f>
        <v>0</v>
      </c>
      <c r="AA10" s="33">
        <f>X10*2+Y10*6+Z10*16</f>
        <v>2</v>
      </c>
    </row>
    <row r="11" spans="2:27" ht="12.75">
      <c r="B11" s="34">
        <v>5</v>
      </c>
      <c r="C11" s="35" t="s">
        <v>47</v>
      </c>
      <c r="D11" s="35" t="s">
        <v>16</v>
      </c>
      <c r="E11" s="35"/>
      <c r="F11" s="36" t="s">
        <v>7</v>
      </c>
      <c r="G11" s="37" t="s">
        <v>7</v>
      </c>
      <c r="L11" s="19"/>
      <c r="M11" s="15"/>
      <c r="N11" s="15"/>
      <c r="O11" s="15"/>
      <c r="W11" s="38" t="s">
        <v>13</v>
      </c>
      <c r="X11" s="26">
        <f t="shared" si="0"/>
        <v>1</v>
      </c>
      <c r="Y11" s="26">
        <f t="shared" si="1"/>
        <v>0</v>
      </c>
      <c r="Z11" s="26">
        <f t="shared" si="2"/>
        <v>0</v>
      </c>
      <c r="AA11" s="39">
        <f aca="true" t="shared" si="3" ref="AA11:AA39">X11*2+Y11*6+Z11*16</f>
        <v>2</v>
      </c>
    </row>
    <row r="12" spans="2:27" ht="12.75">
      <c r="B12" s="34">
        <v>6</v>
      </c>
      <c r="C12" s="35" t="s">
        <v>93</v>
      </c>
      <c r="D12" s="35" t="s">
        <v>94</v>
      </c>
      <c r="E12" s="35"/>
      <c r="F12" s="36" t="s">
        <v>7</v>
      </c>
      <c r="G12" s="37" t="s">
        <v>7</v>
      </c>
      <c r="L12" s="19"/>
      <c r="M12" s="15"/>
      <c r="N12" s="15"/>
      <c r="O12" s="15"/>
      <c r="W12" s="38" t="s">
        <v>14</v>
      </c>
      <c r="X12" s="26">
        <f t="shared" si="0"/>
        <v>0</v>
      </c>
      <c r="Y12" s="26">
        <f t="shared" si="1"/>
        <v>0</v>
      </c>
      <c r="Z12" s="26">
        <f t="shared" si="2"/>
        <v>0</v>
      </c>
      <c r="AA12" s="39">
        <f t="shared" si="3"/>
        <v>0</v>
      </c>
    </row>
    <row r="13" spans="2:27" ht="12.75">
      <c r="B13" s="34">
        <v>7</v>
      </c>
      <c r="C13" s="35" t="s">
        <v>50</v>
      </c>
      <c r="D13" s="35" t="s">
        <v>10</v>
      </c>
      <c r="E13" s="35"/>
      <c r="F13" s="36" t="s">
        <v>7</v>
      </c>
      <c r="G13" s="37" t="s">
        <v>7</v>
      </c>
      <c r="L13" s="19"/>
      <c r="M13" s="15"/>
      <c r="N13" s="15"/>
      <c r="O13" s="15"/>
      <c r="W13" s="38" t="s">
        <v>15</v>
      </c>
      <c r="X13" s="26">
        <f t="shared" si="0"/>
        <v>3</v>
      </c>
      <c r="Y13" s="26">
        <f t="shared" si="1"/>
        <v>0</v>
      </c>
      <c r="Z13" s="26">
        <f t="shared" si="2"/>
        <v>4</v>
      </c>
      <c r="AA13" s="39">
        <f t="shared" si="3"/>
        <v>70</v>
      </c>
    </row>
    <row r="14" spans="2:27" ht="12.75">
      <c r="B14" s="34">
        <v>8</v>
      </c>
      <c r="C14" s="35" t="s">
        <v>63</v>
      </c>
      <c r="D14" s="35" t="s">
        <v>16</v>
      </c>
      <c r="E14" s="35"/>
      <c r="F14" s="36" t="s">
        <v>7</v>
      </c>
      <c r="G14" s="37" t="s">
        <v>7</v>
      </c>
      <c r="L14" s="19"/>
      <c r="M14" s="15"/>
      <c r="N14" s="15"/>
      <c r="O14" s="15"/>
      <c r="W14" s="38" t="s">
        <v>17</v>
      </c>
      <c r="X14" s="26">
        <f t="shared" si="0"/>
        <v>0</v>
      </c>
      <c r="Y14" s="26">
        <f t="shared" si="1"/>
        <v>0</v>
      </c>
      <c r="Z14" s="26">
        <f t="shared" si="2"/>
        <v>6</v>
      </c>
      <c r="AA14" s="39">
        <f t="shared" si="3"/>
        <v>96</v>
      </c>
    </row>
    <row r="15" spans="2:27" ht="12.75">
      <c r="B15" s="34">
        <v>9</v>
      </c>
      <c r="C15" s="35" t="s">
        <v>48</v>
      </c>
      <c r="D15" s="35" t="s">
        <v>12</v>
      </c>
      <c r="E15" s="35"/>
      <c r="F15" s="36" t="s">
        <v>7</v>
      </c>
      <c r="G15" s="37" t="s">
        <v>7</v>
      </c>
      <c r="L15" s="19"/>
      <c r="M15" s="15"/>
      <c r="N15" s="15"/>
      <c r="O15" s="15"/>
      <c r="W15" s="38" t="s">
        <v>18</v>
      </c>
      <c r="X15" s="26">
        <f t="shared" si="0"/>
        <v>2</v>
      </c>
      <c r="Y15" s="26">
        <f t="shared" si="1"/>
        <v>1</v>
      </c>
      <c r="Z15" s="26">
        <f t="shared" si="2"/>
        <v>0</v>
      </c>
      <c r="AA15" s="39">
        <f t="shared" si="3"/>
        <v>10</v>
      </c>
    </row>
    <row r="16" spans="2:27" ht="12.75">
      <c r="B16" s="34">
        <v>10</v>
      </c>
      <c r="C16" s="25" t="s">
        <v>99</v>
      </c>
      <c r="D16" s="25" t="s">
        <v>12</v>
      </c>
      <c r="E16" s="25"/>
      <c r="F16" s="26" t="s">
        <v>7</v>
      </c>
      <c r="G16" s="27" t="s">
        <v>7</v>
      </c>
      <c r="L16" s="19"/>
      <c r="M16" s="15"/>
      <c r="N16" s="15"/>
      <c r="O16" s="15"/>
      <c r="W16" s="38" t="s">
        <v>19</v>
      </c>
      <c r="X16" s="26">
        <f t="shared" si="0"/>
        <v>3</v>
      </c>
      <c r="Y16" s="26">
        <f t="shared" si="1"/>
        <v>0</v>
      </c>
      <c r="Z16" s="26">
        <f t="shared" si="2"/>
        <v>2</v>
      </c>
      <c r="AA16" s="39">
        <f t="shared" si="3"/>
        <v>38</v>
      </c>
    </row>
    <row r="17" spans="2:27" ht="12.75">
      <c r="B17" s="34">
        <v>11</v>
      </c>
      <c r="C17" s="25" t="s">
        <v>80</v>
      </c>
      <c r="D17" s="25" t="s">
        <v>28</v>
      </c>
      <c r="E17" s="25"/>
      <c r="F17" s="26" t="s">
        <v>7</v>
      </c>
      <c r="G17" s="27" t="s">
        <v>7</v>
      </c>
      <c r="L17" s="19"/>
      <c r="M17" s="15"/>
      <c r="N17" s="15"/>
      <c r="O17" s="15"/>
      <c r="W17" s="38" t="s">
        <v>21</v>
      </c>
      <c r="X17" s="26">
        <f t="shared" si="0"/>
        <v>0</v>
      </c>
      <c r="Y17" s="26">
        <f t="shared" si="1"/>
        <v>0</v>
      </c>
      <c r="Z17" s="26">
        <f t="shared" si="2"/>
        <v>0</v>
      </c>
      <c r="AA17" s="39">
        <f t="shared" si="3"/>
        <v>0</v>
      </c>
    </row>
    <row r="18" spans="2:27" ht="12.75">
      <c r="B18" s="34">
        <v>12</v>
      </c>
      <c r="C18" s="25" t="s">
        <v>100</v>
      </c>
      <c r="D18" s="25" t="s">
        <v>6</v>
      </c>
      <c r="E18" s="25"/>
      <c r="F18" s="26" t="s">
        <v>7</v>
      </c>
      <c r="G18" s="27" t="s">
        <v>7</v>
      </c>
      <c r="L18" s="19"/>
      <c r="M18" s="15"/>
      <c r="N18" s="15"/>
      <c r="O18" s="15"/>
      <c r="W18" s="38" t="s">
        <v>22</v>
      </c>
      <c r="X18" s="26">
        <f t="shared" si="0"/>
        <v>0</v>
      </c>
      <c r="Y18" s="26">
        <f t="shared" si="1"/>
        <v>0</v>
      </c>
      <c r="Z18" s="26">
        <f t="shared" si="2"/>
        <v>0</v>
      </c>
      <c r="AA18" s="39">
        <f t="shared" si="3"/>
        <v>0</v>
      </c>
    </row>
    <row r="19" spans="2:27" ht="13.5" thickBot="1">
      <c r="B19" s="28">
        <v>13</v>
      </c>
      <c r="C19" s="29" t="s">
        <v>49</v>
      </c>
      <c r="D19" s="29" t="s">
        <v>10</v>
      </c>
      <c r="E19" s="29"/>
      <c r="F19" s="30" t="s">
        <v>7</v>
      </c>
      <c r="G19" s="31" t="s">
        <v>7</v>
      </c>
      <c r="L19" s="19"/>
      <c r="M19" s="15"/>
      <c r="N19" s="15"/>
      <c r="O19" s="15"/>
      <c r="W19" s="38" t="s">
        <v>23</v>
      </c>
      <c r="X19" s="26">
        <f t="shared" si="0"/>
        <v>4</v>
      </c>
      <c r="Y19" s="26">
        <f t="shared" si="1"/>
        <v>0</v>
      </c>
      <c r="Z19" s="26">
        <f t="shared" si="2"/>
        <v>3</v>
      </c>
      <c r="AA19" s="39">
        <f t="shared" si="3"/>
        <v>56</v>
      </c>
    </row>
    <row r="20" spans="2:27" ht="12.75">
      <c r="B20" s="20">
        <v>14</v>
      </c>
      <c r="C20" s="21" t="s">
        <v>52</v>
      </c>
      <c r="D20" s="21" t="s">
        <v>19</v>
      </c>
      <c r="E20" s="21"/>
      <c r="F20" s="22" t="s">
        <v>24</v>
      </c>
      <c r="G20" s="23" t="s">
        <v>24</v>
      </c>
      <c r="L20" s="19"/>
      <c r="M20" s="15"/>
      <c r="N20" s="15"/>
      <c r="O20" s="15"/>
      <c r="W20" s="38" t="s">
        <v>25</v>
      </c>
      <c r="X20" s="26">
        <f t="shared" si="0"/>
        <v>6</v>
      </c>
      <c r="Y20" s="26">
        <f t="shared" si="1"/>
        <v>0</v>
      </c>
      <c r="Z20" s="26">
        <f t="shared" si="2"/>
        <v>2</v>
      </c>
      <c r="AA20" s="39">
        <f t="shared" si="3"/>
        <v>44</v>
      </c>
    </row>
    <row r="21" spans="2:27" ht="12.75">
      <c r="B21" s="34">
        <v>15</v>
      </c>
      <c r="C21" s="35" t="s">
        <v>51</v>
      </c>
      <c r="D21" s="35" t="s">
        <v>41</v>
      </c>
      <c r="E21" s="35"/>
      <c r="F21" s="36" t="s">
        <v>24</v>
      </c>
      <c r="G21" s="37" t="s">
        <v>24</v>
      </c>
      <c r="L21" s="19"/>
      <c r="M21" s="15"/>
      <c r="N21" s="15"/>
      <c r="O21" s="15"/>
      <c r="W21" s="38" t="s">
        <v>26</v>
      </c>
      <c r="X21" s="26">
        <f t="shared" si="0"/>
        <v>5</v>
      </c>
      <c r="Y21" s="26">
        <f t="shared" si="1"/>
        <v>0</v>
      </c>
      <c r="Z21" s="26">
        <f t="shared" si="2"/>
        <v>3</v>
      </c>
      <c r="AA21" s="39">
        <f t="shared" si="3"/>
        <v>58</v>
      </c>
    </row>
    <row r="22" spans="2:27" ht="12.75">
      <c r="B22" s="34">
        <v>16</v>
      </c>
      <c r="C22" s="35" t="s">
        <v>53</v>
      </c>
      <c r="D22" s="35" t="s">
        <v>54</v>
      </c>
      <c r="E22" s="35"/>
      <c r="F22" s="36" t="s">
        <v>24</v>
      </c>
      <c r="G22" s="37" t="s">
        <v>24</v>
      </c>
      <c r="L22" s="19"/>
      <c r="M22" s="15"/>
      <c r="N22" s="15"/>
      <c r="O22" s="15"/>
      <c r="W22" s="38" t="s">
        <v>27</v>
      </c>
      <c r="X22" s="26">
        <f t="shared" si="0"/>
        <v>0</v>
      </c>
      <c r="Y22" s="26">
        <f t="shared" si="1"/>
        <v>0</v>
      </c>
      <c r="Z22" s="26">
        <f t="shared" si="2"/>
        <v>0</v>
      </c>
      <c r="AA22" s="39">
        <f t="shared" si="3"/>
        <v>0</v>
      </c>
    </row>
    <row r="23" spans="2:27" ht="12.75">
      <c r="B23" s="34">
        <v>17</v>
      </c>
      <c r="C23" s="35" t="s">
        <v>59</v>
      </c>
      <c r="D23" s="35" t="s">
        <v>41</v>
      </c>
      <c r="E23" s="35"/>
      <c r="F23" s="36" t="s">
        <v>24</v>
      </c>
      <c r="G23" s="37" t="s">
        <v>24</v>
      </c>
      <c r="L23" s="19"/>
      <c r="M23" s="15"/>
      <c r="N23" s="15"/>
      <c r="O23" s="15"/>
      <c r="W23" s="38" t="s">
        <v>28</v>
      </c>
      <c r="X23" s="26">
        <f t="shared" si="0"/>
        <v>1</v>
      </c>
      <c r="Y23" s="26">
        <f t="shared" si="1"/>
        <v>0</v>
      </c>
      <c r="Z23" s="26">
        <f t="shared" si="2"/>
        <v>3</v>
      </c>
      <c r="AA23" s="39">
        <f t="shared" si="3"/>
        <v>50</v>
      </c>
    </row>
    <row r="24" spans="2:27" ht="12.75">
      <c r="B24" s="34">
        <v>18</v>
      </c>
      <c r="C24" s="35" t="s">
        <v>55</v>
      </c>
      <c r="D24" s="35" t="s">
        <v>18</v>
      </c>
      <c r="E24" s="35"/>
      <c r="F24" s="36" t="s">
        <v>24</v>
      </c>
      <c r="G24" s="37" t="s">
        <v>24</v>
      </c>
      <c r="L24" s="19"/>
      <c r="M24" s="15"/>
      <c r="N24" s="15"/>
      <c r="O24" s="15"/>
      <c r="W24" s="38" t="s">
        <v>29</v>
      </c>
      <c r="X24" s="26">
        <f t="shared" si="0"/>
        <v>1</v>
      </c>
      <c r="Y24" s="26">
        <f t="shared" si="1"/>
        <v>0</v>
      </c>
      <c r="Z24" s="26">
        <f t="shared" si="2"/>
        <v>2</v>
      </c>
      <c r="AA24" s="39">
        <f t="shared" si="3"/>
        <v>34</v>
      </c>
    </row>
    <row r="25" spans="2:27" ht="12.75">
      <c r="B25" s="34">
        <v>19</v>
      </c>
      <c r="C25" s="35" t="s">
        <v>58</v>
      </c>
      <c r="D25" s="35" t="s">
        <v>41</v>
      </c>
      <c r="E25" s="35"/>
      <c r="F25" s="36" t="s">
        <v>24</v>
      </c>
      <c r="G25" s="37" t="s">
        <v>24</v>
      </c>
      <c r="L25" s="19"/>
      <c r="M25" s="15"/>
      <c r="N25" s="15"/>
      <c r="O25" s="15"/>
      <c r="W25" s="38" t="s">
        <v>30</v>
      </c>
      <c r="X25" s="26">
        <f t="shared" si="0"/>
        <v>0</v>
      </c>
      <c r="Y25" s="26">
        <f t="shared" si="1"/>
        <v>0</v>
      </c>
      <c r="Z25" s="26">
        <f t="shared" si="2"/>
        <v>0</v>
      </c>
      <c r="AA25" s="39">
        <f t="shared" si="3"/>
        <v>0</v>
      </c>
    </row>
    <row r="26" spans="2:27" ht="12.75">
      <c r="B26" s="24">
        <v>20</v>
      </c>
      <c r="C26" s="25" t="s">
        <v>60</v>
      </c>
      <c r="D26" s="25" t="s">
        <v>23</v>
      </c>
      <c r="E26" s="25"/>
      <c r="F26" s="26" t="s">
        <v>24</v>
      </c>
      <c r="G26" s="27" t="s">
        <v>24</v>
      </c>
      <c r="L26" s="19"/>
      <c r="M26" s="15"/>
      <c r="N26" s="15"/>
      <c r="O26" s="15"/>
      <c r="W26" s="38" t="s">
        <v>10</v>
      </c>
      <c r="X26" s="26">
        <f t="shared" si="0"/>
        <v>4</v>
      </c>
      <c r="Y26" s="26">
        <f t="shared" si="1"/>
        <v>0</v>
      </c>
      <c r="Z26" s="26">
        <f t="shared" si="2"/>
        <v>1</v>
      </c>
      <c r="AA26" s="39">
        <f t="shared" si="3"/>
        <v>24</v>
      </c>
    </row>
    <row r="27" spans="2:27" ht="12.75">
      <c r="B27" s="24">
        <v>21</v>
      </c>
      <c r="C27" s="25" t="s">
        <v>87</v>
      </c>
      <c r="D27" s="25" t="s">
        <v>54</v>
      </c>
      <c r="E27" s="25"/>
      <c r="F27" s="26" t="s">
        <v>24</v>
      </c>
      <c r="G27" s="27" t="s">
        <v>24</v>
      </c>
      <c r="L27" s="19"/>
      <c r="M27" s="15"/>
      <c r="N27" s="15"/>
      <c r="O27" s="15"/>
      <c r="W27" s="38" t="s">
        <v>12</v>
      </c>
      <c r="X27" s="26">
        <f t="shared" si="0"/>
        <v>3</v>
      </c>
      <c r="Y27" s="26">
        <f t="shared" si="1"/>
        <v>1</v>
      </c>
      <c r="Z27" s="26">
        <f t="shared" si="2"/>
        <v>1</v>
      </c>
      <c r="AA27" s="39">
        <f t="shared" si="3"/>
        <v>28</v>
      </c>
    </row>
    <row r="28" spans="2:27" ht="12.75">
      <c r="B28" s="24">
        <v>22</v>
      </c>
      <c r="C28" s="25" t="s">
        <v>57</v>
      </c>
      <c r="D28" s="25" t="s">
        <v>18</v>
      </c>
      <c r="E28" s="25"/>
      <c r="F28" s="26" t="s">
        <v>24</v>
      </c>
      <c r="G28" s="27" t="s">
        <v>24</v>
      </c>
      <c r="L28" s="19"/>
      <c r="M28" s="15"/>
      <c r="N28" s="15"/>
      <c r="O28" s="15"/>
      <c r="W28" s="38" t="s">
        <v>31</v>
      </c>
      <c r="X28" s="26">
        <f t="shared" si="0"/>
        <v>0</v>
      </c>
      <c r="Y28" s="26">
        <f t="shared" si="1"/>
        <v>0</v>
      </c>
      <c r="Z28" s="26">
        <f t="shared" si="2"/>
        <v>0</v>
      </c>
      <c r="AA28" s="39">
        <f t="shared" si="3"/>
        <v>0</v>
      </c>
    </row>
    <row r="29" spans="2:27" ht="13.5" thickBot="1">
      <c r="B29" s="28">
        <v>23</v>
      </c>
      <c r="C29" s="29" t="s">
        <v>84</v>
      </c>
      <c r="D29" s="29" t="s">
        <v>23</v>
      </c>
      <c r="E29" s="29"/>
      <c r="F29" s="30" t="s">
        <v>24</v>
      </c>
      <c r="G29" s="31" t="s">
        <v>24</v>
      </c>
      <c r="L29" s="19"/>
      <c r="M29" s="15"/>
      <c r="N29" s="15"/>
      <c r="O29" s="15"/>
      <c r="W29" s="38" t="s">
        <v>32</v>
      </c>
      <c r="X29" s="26">
        <f t="shared" si="0"/>
        <v>0</v>
      </c>
      <c r="Y29" s="26">
        <f t="shared" si="1"/>
        <v>0</v>
      </c>
      <c r="Z29" s="26">
        <f t="shared" si="2"/>
        <v>0</v>
      </c>
      <c r="AA29" s="39">
        <f t="shared" si="3"/>
        <v>0</v>
      </c>
    </row>
    <row r="30" spans="2:27" ht="12.75">
      <c r="B30" s="40">
        <v>24</v>
      </c>
      <c r="C30" s="41" t="s">
        <v>61</v>
      </c>
      <c r="D30" s="41" t="s">
        <v>15</v>
      </c>
      <c r="E30" s="41"/>
      <c r="F30" s="42" t="s">
        <v>34</v>
      </c>
      <c r="G30" s="43" t="s">
        <v>34</v>
      </c>
      <c r="L30" s="19"/>
      <c r="M30" s="15"/>
      <c r="N30" s="15"/>
      <c r="O30" s="15"/>
      <c r="W30" s="38" t="s">
        <v>35</v>
      </c>
      <c r="X30" s="26">
        <f t="shared" si="0"/>
        <v>0</v>
      </c>
      <c r="Y30" s="26">
        <f t="shared" si="1"/>
        <v>0</v>
      </c>
      <c r="Z30" s="26">
        <f t="shared" si="2"/>
        <v>0</v>
      </c>
      <c r="AA30" s="39">
        <f t="shared" si="3"/>
        <v>0</v>
      </c>
    </row>
    <row r="31" spans="2:27" ht="12.75">
      <c r="B31" s="24">
        <v>25</v>
      </c>
      <c r="C31" s="25" t="s">
        <v>62</v>
      </c>
      <c r="D31" s="25" t="s">
        <v>25</v>
      </c>
      <c r="E31" s="25"/>
      <c r="F31" s="26" t="s">
        <v>34</v>
      </c>
      <c r="G31" s="27" t="s">
        <v>34</v>
      </c>
      <c r="L31" s="19"/>
      <c r="M31" s="15"/>
      <c r="N31" s="15"/>
      <c r="O31" s="15"/>
      <c r="W31" s="38" t="s">
        <v>36</v>
      </c>
      <c r="X31" s="26">
        <f t="shared" si="0"/>
        <v>0</v>
      </c>
      <c r="Y31" s="26">
        <f t="shared" si="1"/>
        <v>0</v>
      </c>
      <c r="Z31" s="26">
        <f t="shared" si="2"/>
        <v>0</v>
      </c>
      <c r="AA31" s="39">
        <f t="shared" si="3"/>
        <v>0</v>
      </c>
    </row>
    <row r="32" spans="2:27" ht="12.75">
      <c r="B32" s="24">
        <v>26</v>
      </c>
      <c r="C32" s="25" t="s">
        <v>91</v>
      </c>
      <c r="D32" s="25" t="s">
        <v>25</v>
      </c>
      <c r="E32" s="25"/>
      <c r="F32" s="26" t="s">
        <v>34</v>
      </c>
      <c r="G32" s="27" t="s">
        <v>34</v>
      </c>
      <c r="L32" s="19"/>
      <c r="M32" s="15"/>
      <c r="N32" s="15"/>
      <c r="O32" s="15"/>
      <c r="W32" s="38" t="s">
        <v>6</v>
      </c>
      <c r="X32" s="26">
        <f t="shared" si="0"/>
        <v>2</v>
      </c>
      <c r="Y32" s="26">
        <f t="shared" si="1"/>
        <v>2</v>
      </c>
      <c r="Z32" s="26">
        <f t="shared" si="2"/>
        <v>7</v>
      </c>
      <c r="AA32" s="39">
        <f t="shared" si="3"/>
        <v>128</v>
      </c>
    </row>
    <row r="33" spans="2:27" ht="12.75">
      <c r="B33" s="24">
        <v>27</v>
      </c>
      <c r="C33" s="25" t="s">
        <v>33</v>
      </c>
      <c r="D33" s="25" t="s">
        <v>15</v>
      </c>
      <c r="E33" s="25"/>
      <c r="F33" s="26" t="s">
        <v>34</v>
      </c>
      <c r="G33" s="27" t="s">
        <v>34</v>
      </c>
      <c r="L33" s="19"/>
      <c r="M33" s="15"/>
      <c r="N33" s="15"/>
      <c r="O33" s="15"/>
      <c r="W33" s="38" t="s">
        <v>16</v>
      </c>
      <c r="X33" s="26">
        <f t="shared" si="0"/>
        <v>2</v>
      </c>
      <c r="Y33" s="26">
        <f t="shared" si="1"/>
        <v>1</v>
      </c>
      <c r="Z33" s="26">
        <f t="shared" si="2"/>
        <v>8</v>
      </c>
      <c r="AA33" s="39">
        <f t="shared" si="3"/>
        <v>138</v>
      </c>
    </row>
    <row r="34" spans="2:27" ht="12.75">
      <c r="B34" s="24">
        <v>28</v>
      </c>
      <c r="C34" s="25" t="s">
        <v>196</v>
      </c>
      <c r="D34" s="25" t="s">
        <v>197</v>
      </c>
      <c r="E34" s="25"/>
      <c r="F34" s="26" t="s">
        <v>34</v>
      </c>
      <c r="G34" s="27" t="s">
        <v>34</v>
      </c>
      <c r="L34" s="19"/>
      <c r="M34" s="15"/>
      <c r="N34" s="15"/>
      <c r="O34" s="15"/>
      <c r="W34" s="38" t="s">
        <v>37</v>
      </c>
      <c r="X34" s="26">
        <f t="shared" si="0"/>
        <v>0</v>
      </c>
      <c r="Y34" s="26">
        <f t="shared" si="1"/>
        <v>0</v>
      </c>
      <c r="Z34" s="26">
        <f t="shared" si="2"/>
        <v>0</v>
      </c>
      <c r="AA34" s="39">
        <f t="shared" si="3"/>
        <v>0</v>
      </c>
    </row>
    <row r="35" spans="2:27" ht="12.75">
      <c r="B35" s="24">
        <v>29</v>
      </c>
      <c r="C35" s="25" t="s">
        <v>198</v>
      </c>
      <c r="D35" s="25" t="s">
        <v>15</v>
      </c>
      <c r="E35" s="25"/>
      <c r="F35" s="26" t="s">
        <v>34</v>
      </c>
      <c r="G35" s="27" t="s">
        <v>34</v>
      </c>
      <c r="L35" s="19"/>
      <c r="M35" s="15"/>
      <c r="N35" s="15"/>
      <c r="O35" s="15"/>
      <c r="W35" s="38" t="s">
        <v>38</v>
      </c>
      <c r="X35" s="26">
        <f t="shared" si="0"/>
        <v>1</v>
      </c>
      <c r="Y35" s="26">
        <f t="shared" si="1"/>
        <v>0</v>
      </c>
      <c r="Z35" s="26">
        <f t="shared" si="2"/>
        <v>0</v>
      </c>
      <c r="AA35" s="39">
        <f t="shared" si="3"/>
        <v>2</v>
      </c>
    </row>
    <row r="36" spans="2:27" ht="12.75">
      <c r="B36" s="24">
        <v>30</v>
      </c>
      <c r="C36" s="25" t="s">
        <v>199</v>
      </c>
      <c r="D36" s="25" t="s">
        <v>197</v>
      </c>
      <c r="E36" s="25"/>
      <c r="F36" s="26" t="s">
        <v>34</v>
      </c>
      <c r="G36" s="27" t="s">
        <v>34</v>
      </c>
      <c r="L36" s="19"/>
      <c r="M36" s="15"/>
      <c r="N36" s="15"/>
      <c r="O36" s="15"/>
      <c r="W36" s="38" t="s">
        <v>39</v>
      </c>
      <c r="X36" s="26">
        <f t="shared" si="0"/>
        <v>0</v>
      </c>
      <c r="Y36" s="26">
        <f t="shared" si="1"/>
        <v>0</v>
      </c>
      <c r="Z36" s="26">
        <f t="shared" si="2"/>
        <v>0</v>
      </c>
      <c r="AA36" s="39">
        <f t="shared" si="3"/>
        <v>0</v>
      </c>
    </row>
    <row r="37" spans="2:27" ht="12.75">
      <c r="B37" s="24">
        <v>31</v>
      </c>
      <c r="C37" s="25" t="s">
        <v>200</v>
      </c>
      <c r="D37" s="25" t="s">
        <v>197</v>
      </c>
      <c r="E37" s="25"/>
      <c r="F37" s="26" t="s">
        <v>34</v>
      </c>
      <c r="G37" s="27" t="s">
        <v>34</v>
      </c>
      <c r="L37" s="19"/>
      <c r="M37" s="15"/>
      <c r="N37" s="15"/>
      <c r="O37" s="15"/>
      <c r="W37" s="38" t="s">
        <v>40</v>
      </c>
      <c r="X37" s="26">
        <f t="shared" si="0"/>
        <v>1</v>
      </c>
      <c r="Y37" s="26">
        <f t="shared" si="1"/>
        <v>0</v>
      </c>
      <c r="Z37" s="26">
        <f t="shared" si="2"/>
        <v>0</v>
      </c>
      <c r="AA37" s="39">
        <f t="shared" si="3"/>
        <v>2</v>
      </c>
    </row>
    <row r="38" spans="2:27" ht="13.5" thickBot="1">
      <c r="B38" s="24">
        <v>32</v>
      </c>
      <c r="C38" s="25" t="s">
        <v>89</v>
      </c>
      <c r="D38" s="25" t="s">
        <v>197</v>
      </c>
      <c r="E38" s="25"/>
      <c r="F38" s="26" t="s">
        <v>34</v>
      </c>
      <c r="G38" s="27" t="s">
        <v>34</v>
      </c>
      <c r="L38" s="19"/>
      <c r="M38" s="15"/>
      <c r="N38" s="15"/>
      <c r="O38" s="15"/>
      <c r="W38" s="38" t="s">
        <v>9</v>
      </c>
      <c r="X38" s="26">
        <f t="shared" si="0"/>
        <v>0</v>
      </c>
      <c r="Y38" s="26">
        <f t="shared" si="1"/>
        <v>0</v>
      </c>
      <c r="Z38" s="26">
        <f t="shared" si="2"/>
        <v>0</v>
      </c>
      <c r="AA38" s="39">
        <f t="shared" si="3"/>
        <v>0</v>
      </c>
    </row>
    <row r="39" spans="2:27" ht="13.5" thickBot="1">
      <c r="B39" s="55">
        <v>33</v>
      </c>
      <c r="C39" s="56" t="s">
        <v>85</v>
      </c>
      <c r="D39" s="56" t="s">
        <v>23</v>
      </c>
      <c r="E39" s="56"/>
      <c r="F39" s="57" t="s">
        <v>24</v>
      </c>
      <c r="G39" s="58" t="s">
        <v>42</v>
      </c>
      <c r="L39" s="19"/>
      <c r="M39" s="15"/>
      <c r="N39" s="15"/>
      <c r="O39" s="15"/>
      <c r="W39" s="44" t="s">
        <v>43</v>
      </c>
      <c r="X39" s="30">
        <f t="shared" si="0"/>
        <v>2</v>
      </c>
      <c r="Y39" s="30">
        <f t="shared" si="1"/>
        <v>0</v>
      </c>
      <c r="Z39" s="30">
        <f t="shared" si="2"/>
        <v>0</v>
      </c>
      <c r="AA39" s="45">
        <f t="shared" si="3"/>
        <v>4</v>
      </c>
    </row>
    <row r="40" spans="2:24" ht="15" thickBot="1">
      <c r="B40" s="59">
        <v>34</v>
      </c>
      <c r="C40" s="60" t="s">
        <v>153</v>
      </c>
      <c r="D40" s="60" t="s">
        <v>26</v>
      </c>
      <c r="E40" s="60"/>
      <c r="F40" s="61" t="s">
        <v>24</v>
      </c>
      <c r="G40" s="62" t="s">
        <v>42</v>
      </c>
      <c r="L40" s="19"/>
      <c r="M40" s="15"/>
      <c r="N40" s="15"/>
      <c r="O40" s="15"/>
      <c r="X40" s="46"/>
    </row>
    <row r="41" spans="12:24" ht="14.25">
      <c r="L41" s="3"/>
      <c r="M41" s="3"/>
      <c r="X41" s="46"/>
    </row>
    <row r="42" spans="12:24" ht="15" thickBot="1">
      <c r="L42" s="3"/>
      <c r="M42" s="3"/>
      <c r="X42" s="46"/>
    </row>
    <row r="43" spans="2:24" ht="15.75">
      <c r="B43" s="96" t="s">
        <v>64</v>
      </c>
      <c r="C43" s="97"/>
      <c r="D43" s="97"/>
      <c r="E43" s="10"/>
      <c r="F43" s="11">
        <f>COUNTA(G45:G64)</f>
        <v>20</v>
      </c>
      <c r="G43" s="12">
        <f>COUNTA(C45:C64)</f>
        <v>20</v>
      </c>
      <c r="I43" s="13"/>
      <c r="L43" s="14"/>
      <c r="M43" s="14"/>
      <c r="N43" s="15"/>
      <c r="X43" s="46"/>
    </row>
    <row r="44" spans="2:24" ht="15" thickBot="1">
      <c r="B44" s="16" t="s">
        <v>0</v>
      </c>
      <c r="C44" s="17" t="s">
        <v>1</v>
      </c>
      <c r="D44" s="17" t="s">
        <v>2</v>
      </c>
      <c r="E44" s="17" t="s">
        <v>3</v>
      </c>
      <c r="F44" s="17" t="s">
        <v>4</v>
      </c>
      <c r="G44" s="18" t="s">
        <v>5</v>
      </c>
      <c r="L44" s="19"/>
      <c r="M44" s="15"/>
      <c r="N44" s="15"/>
      <c r="X44" s="46"/>
    </row>
    <row r="45" spans="2:24" ht="14.25">
      <c r="B45" s="20">
        <v>35</v>
      </c>
      <c r="C45" s="21" t="s">
        <v>66</v>
      </c>
      <c r="D45" s="21" t="s">
        <v>40</v>
      </c>
      <c r="E45" s="21"/>
      <c r="F45" s="22"/>
      <c r="G45" s="23" t="s">
        <v>8</v>
      </c>
      <c r="L45" s="19"/>
      <c r="M45" s="15"/>
      <c r="N45" s="15"/>
      <c r="X45" s="46"/>
    </row>
    <row r="46" spans="2:24" ht="14.25">
      <c r="B46" s="24">
        <v>36</v>
      </c>
      <c r="C46" s="25" t="s">
        <v>65</v>
      </c>
      <c r="D46" s="25" t="s">
        <v>20</v>
      </c>
      <c r="E46" s="25"/>
      <c r="F46" s="26"/>
      <c r="G46" s="27" t="s">
        <v>8</v>
      </c>
      <c r="L46" s="19"/>
      <c r="M46" s="15"/>
      <c r="N46" s="15"/>
      <c r="X46" s="46"/>
    </row>
    <row r="47" spans="2:24" ht="15" thickBot="1">
      <c r="B47" s="28">
        <v>37</v>
      </c>
      <c r="C47" s="29" t="s">
        <v>69</v>
      </c>
      <c r="D47" s="29" t="s">
        <v>23</v>
      </c>
      <c r="E47" s="29"/>
      <c r="F47" s="30"/>
      <c r="G47" s="31" t="s">
        <v>8</v>
      </c>
      <c r="L47" s="19"/>
      <c r="M47" s="15"/>
      <c r="N47" s="15"/>
      <c r="X47" s="46"/>
    </row>
    <row r="48" spans="2:24" ht="14.25">
      <c r="B48" s="20">
        <v>38</v>
      </c>
      <c r="C48" s="21" t="s">
        <v>68</v>
      </c>
      <c r="D48" s="21" t="s">
        <v>10</v>
      </c>
      <c r="E48" s="21"/>
      <c r="F48" s="22"/>
      <c r="G48" s="23" t="s">
        <v>7</v>
      </c>
      <c r="L48" s="19"/>
      <c r="M48" s="15"/>
      <c r="N48" s="15"/>
      <c r="X48" s="46"/>
    </row>
    <row r="49" spans="2:24" ht="14.25">
      <c r="B49" s="34">
        <v>39</v>
      </c>
      <c r="C49" s="35" t="s">
        <v>81</v>
      </c>
      <c r="D49" s="35" t="s">
        <v>43</v>
      </c>
      <c r="E49" s="35"/>
      <c r="F49" s="36"/>
      <c r="G49" s="37" t="s">
        <v>7</v>
      </c>
      <c r="L49" s="19"/>
      <c r="M49" s="15"/>
      <c r="N49" s="15"/>
      <c r="X49" s="46"/>
    </row>
    <row r="50" spans="2:24" ht="14.25">
      <c r="B50" s="34">
        <v>40</v>
      </c>
      <c r="C50" s="35" t="s">
        <v>67</v>
      </c>
      <c r="D50" s="35" t="s">
        <v>38</v>
      </c>
      <c r="E50" s="35"/>
      <c r="F50" s="36"/>
      <c r="G50" s="37" t="s">
        <v>7</v>
      </c>
      <c r="L50" s="19"/>
      <c r="M50" s="15"/>
      <c r="N50" s="15"/>
      <c r="X50" s="46"/>
    </row>
    <row r="51" spans="2:24" ht="14.25">
      <c r="B51" s="34">
        <v>41</v>
      </c>
      <c r="C51" s="35" t="s">
        <v>101</v>
      </c>
      <c r="D51" s="35" t="s">
        <v>6</v>
      </c>
      <c r="E51" s="35"/>
      <c r="F51" s="36"/>
      <c r="G51" s="37" t="s">
        <v>7</v>
      </c>
      <c r="L51" s="19"/>
      <c r="M51" s="15"/>
      <c r="N51" s="15"/>
      <c r="X51" s="46"/>
    </row>
    <row r="52" spans="2:24" ht="15" thickBot="1">
      <c r="B52" s="34">
        <v>42</v>
      </c>
      <c r="C52" s="35" t="s">
        <v>82</v>
      </c>
      <c r="D52" s="35" t="s">
        <v>12</v>
      </c>
      <c r="E52" s="35"/>
      <c r="F52" s="36"/>
      <c r="G52" s="37" t="s">
        <v>7</v>
      </c>
      <c r="L52" s="19"/>
      <c r="M52" s="15"/>
      <c r="N52" s="15"/>
      <c r="X52" s="46"/>
    </row>
    <row r="53" spans="2:24" ht="14.25">
      <c r="B53" s="20">
        <v>43</v>
      </c>
      <c r="C53" s="21" t="s">
        <v>70</v>
      </c>
      <c r="D53" s="21" t="s">
        <v>11</v>
      </c>
      <c r="E53" s="21"/>
      <c r="F53" s="22"/>
      <c r="G53" s="23" t="s">
        <v>24</v>
      </c>
      <c r="L53" s="19"/>
      <c r="M53" s="15"/>
      <c r="N53" s="15"/>
      <c r="X53" s="46"/>
    </row>
    <row r="54" spans="2:24" ht="14.25">
      <c r="B54" s="34">
        <v>44</v>
      </c>
      <c r="C54" s="35" t="s">
        <v>72</v>
      </c>
      <c r="D54" s="35" t="s">
        <v>26</v>
      </c>
      <c r="E54" s="35"/>
      <c r="F54" s="36"/>
      <c r="G54" s="37" t="s">
        <v>24</v>
      </c>
      <c r="L54" s="19"/>
      <c r="M54" s="15"/>
      <c r="N54" s="15"/>
      <c r="X54" s="46"/>
    </row>
    <row r="55" spans="2:24" ht="14.25">
      <c r="B55" s="34">
        <v>45</v>
      </c>
      <c r="C55" s="35" t="s">
        <v>73</v>
      </c>
      <c r="D55" s="35" t="s">
        <v>26</v>
      </c>
      <c r="E55" s="35"/>
      <c r="F55" s="36"/>
      <c r="G55" s="37" t="s">
        <v>24</v>
      </c>
      <c r="L55" s="19"/>
      <c r="M55" s="15"/>
      <c r="N55" s="15"/>
      <c r="X55" s="46"/>
    </row>
    <row r="56" spans="2:24" ht="14.25">
      <c r="B56" s="34">
        <v>46</v>
      </c>
      <c r="C56" s="35" t="s">
        <v>71</v>
      </c>
      <c r="D56" s="35" t="s">
        <v>26</v>
      </c>
      <c r="E56" s="35"/>
      <c r="F56" s="36"/>
      <c r="G56" s="37" t="s">
        <v>24</v>
      </c>
      <c r="L56" s="19"/>
      <c r="M56" s="15"/>
      <c r="N56" s="15"/>
      <c r="X56" s="46"/>
    </row>
    <row r="57" spans="2:24" ht="14.25">
      <c r="B57" s="34">
        <v>47</v>
      </c>
      <c r="C57" s="35" t="s">
        <v>88</v>
      </c>
      <c r="D57" s="35" t="s">
        <v>19</v>
      </c>
      <c r="E57" s="35"/>
      <c r="F57" s="36"/>
      <c r="G57" s="37" t="s">
        <v>24</v>
      </c>
      <c r="L57" s="19"/>
      <c r="M57" s="15"/>
      <c r="N57" s="15"/>
      <c r="X57" s="46"/>
    </row>
    <row r="58" spans="2:24" ht="14.25">
      <c r="B58" s="34">
        <v>48</v>
      </c>
      <c r="C58" s="35" t="s">
        <v>96</v>
      </c>
      <c r="D58" s="35" t="s">
        <v>41</v>
      </c>
      <c r="E58" s="35"/>
      <c r="F58" s="36"/>
      <c r="G58" s="37" t="s">
        <v>24</v>
      </c>
      <c r="L58" s="19"/>
      <c r="M58" s="15"/>
      <c r="N58" s="15"/>
      <c r="X58" s="46"/>
    </row>
    <row r="59" spans="2:24" ht="14.25">
      <c r="B59" s="24">
        <v>49</v>
      </c>
      <c r="C59" s="25" t="s">
        <v>74</v>
      </c>
      <c r="D59" s="25" t="s">
        <v>26</v>
      </c>
      <c r="E59" s="25"/>
      <c r="F59" s="26"/>
      <c r="G59" s="27" t="s">
        <v>24</v>
      </c>
      <c r="L59" s="19"/>
      <c r="M59" s="15"/>
      <c r="N59" s="15"/>
      <c r="X59" s="46"/>
    </row>
    <row r="60" spans="2:24" ht="14.25">
      <c r="B60" s="24">
        <v>50</v>
      </c>
      <c r="C60" s="25" t="s">
        <v>83</v>
      </c>
      <c r="D60" s="25" t="s">
        <v>56</v>
      </c>
      <c r="E60" s="25"/>
      <c r="F60" s="26"/>
      <c r="G60" s="27" t="s">
        <v>24</v>
      </c>
      <c r="L60" s="3"/>
      <c r="M60" s="3"/>
      <c r="X60" s="46"/>
    </row>
    <row r="61" spans="2:24" ht="14.25">
      <c r="B61" s="24">
        <v>51</v>
      </c>
      <c r="C61" s="25" t="s">
        <v>86</v>
      </c>
      <c r="D61" s="25" t="s">
        <v>19</v>
      </c>
      <c r="E61" s="25"/>
      <c r="F61" s="26"/>
      <c r="G61" s="27" t="s">
        <v>24</v>
      </c>
      <c r="L61" s="3"/>
      <c r="M61" s="3"/>
      <c r="X61" s="46"/>
    </row>
    <row r="62" spans="2:24" ht="14.25">
      <c r="B62" s="40">
        <v>52</v>
      </c>
      <c r="C62" s="41" t="s">
        <v>75</v>
      </c>
      <c r="D62" s="41" t="s">
        <v>25</v>
      </c>
      <c r="E62" s="41"/>
      <c r="F62" s="42"/>
      <c r="G62" s="43" t="s">
        <v>34</v>
      </c>
      <c r="L62" s="19"/>
      <c r="M62" s="15"/>
      <c r="N62" s="15"/>
      <c r="X62" s="46"/>
    </row>
    <row r="63" spans="2:24" ht="14.25">
      <c r="B63" s="24">
        <v>53</v>
      </c>
      <c r="C63" s="25" t="s">
        <v>92</v>
      </c>
      <c r="D63" s="25" t="s">
        <v>25</v>
      </c>
      <c r="E63" s="25"/>
      <c r="F63" s="26"/>
      <c r="G63" s="27" t="s">
        <v>34</v>
      </c>
      <c r="L63" s="19"/>
      <c r="M63" s="15"/>
      <c r="N63" s="15"/>
      <c r="X63" s="46"/>
    </row>
    <row r="64" spans="2:24" ht="14.25">
      <c r="B64" s="24">
        <v>54</v>
      </c>
      <c r="C64" s="25" t="s">
        <v>201</v>
      </c>
      <c r="D64" s="25" t="s">
        <v>25</v>
      </c>
      <c r="E64" s="25"/>
      <c r="F64" s="26"/>
      <c r="G64" s="27" t="s">
        <v>34</v>
      </c>
      <c r="L64" s="19"/>
      <c r="M64" s="15"/>
      <c r="N64" s="15"/>
      <c r="X64" s="46"/>
    </row>
    <row r="65" spans="2:24" ht="14.25">
      <c r="B65" s="3"/>
      <c r="C65" s="3"/>
      <c r="D65" s="3"/>
      <c r="E65" s="3"/>
      <c r="F65" s="3"/>
      <c r="G65" s="3"/>
      <c r="H65" s="3"/>
      <c r="L65" s="19"/>
      <c r="M65" s="15"/>
      <c r="N65" s="15"/>
      <c r="X65" s="46"/>
    </row>
    <row r="66" spans="2:24" ht="15" thickBot="1">
      <c r="B66" s="3"/>
      <c r="C66" s="3"/>
      <c r="D66" s="3"/>
      <c r="E66" s="3"/>
      <c r="F66" s="3"/>
      <c r="G66" s="3"/>
      <c r="H66" s="3"/>
      <c r="L66" s="19"/>
      <c r="M66" s="15"/>
      <c r="N66" s="15"/>
      <c r="X66" s="46"/>
    </row>
    <row r="67" spans="2:24" ht="15.75">
      <c r="B67" s="96" t="s">
        <v>216</v>
      </c>
      <c r="C67" s="97"/>
      <c r="D67" s="97"/>
      <c r="E67" s="10"/>
      <c r="F67" s="11">
        <f>COUNTA(G69:G71)</f>
        <v>3</v>
      </c>
      <c r="G67" s="12">
        <f>COUNTA(C69:C71)</f>
        <v>3</v>
      </c>
      <c r="I67" s="13"/>
      <c r="L67" s="19"/>
      <c r="M67" s="15"/>
      <c r="N67" s="15"/>
      <c r="X67" s="46"/>
    </row>
    <row r="68" spans="2:24" ht="15" thickBot="1">
      <c r="B68" s="16" t="s">
        <v>0</v>
      </c>
      <c r="C68" s="17" t="s">
        <v>1</v>
      </c>
      <c r="D68" s="17" t="s">
        <v>2</v>
      </c>
      <c r="E68" s="17" t="s">
        <v>3</v>
      </c>
      <c r="F68" s="17" t="s">
        <v>4</v>
      </c>
      <c r="G68" s="18" t="s">
        <v>5</v>
      </c>
      <c r="L68" s="19"/>
      <c r="M68" s="15"/>
      <c r="N68" s="15"/>
      <c r="X68" s="46"/>
    </row>
    <row r="69" spans="2:24" ht="15" thickBot="1">
      <c r="B69" s="20">
        <v>55</v>
      </c>
      <c r="C69" s="21" t="s">
        <v>102</v>
      </c>
      <c r="D69" s="21" t="s">
        <v>29</v>
      </c>
      <c r="E69" s="21"/>
      <c r="F69" s="22" t="s">
        <v>7</v>
      </c>
      <c r="G69" s="23" t="s">
        <v>8</v>
      </c>
      <c r="L69" s="3"/>
      <c r="M69" s="3"/>
      <c r="X69" s="46"/>
    </row>
    <row r="70" spans="2:24" ht="14.25">
      <c r="B70" s="20">
        <v>56</v>
      </c>
      <c r="C70" s="21" t="s">
        <v>103</v>
      </c>
      <c r="D70" s="21" t="s">
        <v>13</v>
      </c>
      <c r="E70" s="21"/>
      <c r="F70" s="22" t="s">
        <v>7</v>
      </c>
      <c r="G70" s="23" t="s">
        <v>7</v>
      </c>
      <c r="L70" s="3"/>
      <c r="M70" s="3"/>
      <c r="X70" s="46"/>
    </row>
    <row r="71" spans="2:24" ht="14.25">
      <c r="B71" s="34">
        <v>57</v>
      </c>
      <c r="C71" s="35" t="s">
        <v>104</v>
      </c>
      <c r="D71" s="35" t="s">
        <v>95</v>
      </c>
      <c r="E71" s="35"/>
      <c r="F71" s="36" t="s">
        <v>7</v>
      </c>
      <c r="G71" s="37" t="s">
        <v>7</v>
      </c>
      <c r="L71" s="3"/>
      <c r="M71" s="3"/>
      <c r="X71" s="46"/>
    </row>
    <row r="72" spans="12:24" ht="14.25">
      <c r="L72" s="3"/>
      <c r="M72" s="3"/>
      <c r="X72" s="46"/>
    </row>
    <row r="73" spans="12:24" ht="15" thickBot="1">
      <c r="L73" s="3"/>
      <c r="M73" s="3"/>
      <c r="X73" s="46"/>
    </row>
    <row r="74" spans="2:24" ht="15.75">
      <c r="B74" s="96" t="s">
        <v>217</v>
      </c>
      <c r="C74" s="97"/>
      <c r="D74" s="97"/>
      <c r="E74" s="10"/>
      <c r="F74" s="11">
        <f>COUNTA(G76:G81)</f>
        <v>6</v>
      </c>
      <c r="G74" s="12">
        <f>COUNTA(C76:C81)</f>
        <v>6</v>
      </c>
      <c r="I74" s="13"/>
      <c r="L74" s="3"/>
      <c r="M74" s="3"/>
      <c r="X74" s="46"/>
    </row>
    <row r="75" spans="2:24" ht="15" thickBot="1">
      <c r="B75" s="16" t="s">
        <v>0</v>
      </c>
      <c r="C75" s="17" t="s">
        <v>1</v>
      </c>
      <c r="D75" s="17" t="s">
        <v>2</v>
      </c>
      <c r="E75" s="17" t="s">
        <v>3</v>
      </c>
      <c r="F75" s="17" t="s">
        <v>4</v>
      </c>
      <c r="G75" s="18" t="s">
        <v>5</v>
      </c>
      <c r="L75" s="3"/>
      <c r="M75" s="3"/>
      <c r="X75" s="46"/>
    </row>
    <row r="76" spans="2:24" ht="15" thickBot="1">
      <c r="B76" s="47">
        <v>58</v>
      </c>
      <c r="C76" s="48" t="s">
        <v>105</v>
      </c>
      <c r="D76" s="48" t="s">
        <v>6</v>
      </c>
      <c r="E76" s="48"/>
      <c r="F76" s="49" t="s">
        <v>7</v>
      </c>
      <c r="G76" s="50" t="s">
        <v>8</v>
      </c>
      <c r="L76" s="3"/>
      <c r="M76" s="3"/>
      <c r="X76" s="46"/>
    </row>
    <row r="77" spans="2:24" ht="15" thickBot="1">
      <c r="B77" s="52">
        <v>59</v>
      </c>
      <c r="C77" s="53" t="s">
        <v>106</v>
      </c>
      <c r="D77" s="53" t="s">
        <v>16</v>
      </c>
      <c r="E77" s="53"/>
      <c r="F77" s="54" t="s">
        <v>7</v>
      </c>
      <c r="G77" s="50" t="s">
        <v>8</v>
      </c>
      <c r="L77" s="3"/>
      <c r="M77" s="3"/>
      <c r="X77" s="46"/>
    </row>
    <row r="78" spans="2:24" ht="14.25">
      <c r="B78" s="20">
        <v>60</v>
      </c>
      <c r="C78" s="21" t="s">
        <v>107</v>
      </c>
      <c r="D78" s="21" t="s">
        <v>12</v>
      </c>
      <c r="E78" s="21"/>
      <c r="F78" s="22" t="s">
        <v>7</v>
      </c>
      <c r="G78" s="23" t="s">
        <v>7</v>
      </c>
      <c r="L78" s="3"/>
      <c r="M78" s="3"/>
      <c r="X78" s="46"/>
    </row>
    <row r="79" spans="2:24" ht="15" thickBot="1">
      <c r="B79" s="24">
        <v>61</v>
      </c>
      <c r="C79" s="25" t="s">
        <v>108</v>
      </c>
      <c r="D79" s="25" t="s">
        <v>6</v>
      </c>
      <c r="E79" s="25"/>
      <c r="F79" s="26" t="s">
        <v>7</v>
      </c>
      <c r="G79" s="27" t="s">
        <v>7</v>
      </c>
      <c r="L79" s="3"/>
      <c r="M79" s="3"/>
      <c r="X79" s="46"/>
    </row>
    <row r="80" spans="2:24" ht="14.25">
      <c r="B80" s="20">
        <v>62</v>
      </c>
      <c r="C80" s="21" t="s">
        <v>155</v>
      </c>
      <c r="D80" s="21" t="s">
        <v>18</v>
      </c>
      <c r="E80" s="21"/>
      <c r="F80" s="22" t="s">
        <v>24</v>
      </c>
      <c r="G80" s="23" t="s">
        <v>24</v>
      </c>
      <c r="L80" s="3"/>
      <c r="M80" s="3"/>
      <c r="X80" s="46"/>
    </row>
    <row r="81" spans="2:24" ht="14.25">
      <c r="B81" s="34">
        <v>63</v>
      </c>
      <c r="C81" s="35" t="s">
        <v>154</v>
      </c>
      <c r="D81" s="35" t="s">
        <v>77</v>
      </c>
      <c r="E81" s="35"/>
      <c r="F81" s="36" t="s">
        <v>24</v>
      </c>
      <c r="G81" s="27" t="s">
        <v>24</v>
      </c>
      <c r="L81" s="3"/>
      <c r="M81" s="3"/>
      <c r="X81" s="46"/>
    </row>
    <row r="82" spans="2:24" ht="14.25">
      <c r="B82" s="19"/>
      <c r="C82" s="15"/>
      <c r="D82" s="15"/>
      <c r="E82" s="15"/>
      <c r="F82" s="19"/>
      <c r="G82" s="51"/>
      <c r="L82" s="3"/>
      <c r="M82" s="3"/>
      <c r="X82" s="46"/>
    </row>
    <row r="83" spans="2:24" ht="15" thickBot="1">
      <c r="B83" s="19"/>
      <c r="C83" s="15"/>
      <c r="D83" s="15"/>
      <c r="E83" s="15"/>
      <c r="F83" s="19"/>
      <c r="G83" s="51"/>
      <c r="L83" s="3"/>
      <c r="M83" s="3"/>
      <c r="X83" s="46"/>
    </row>
    <row r="84" spans="2:24" ht="15.75">
      <c r="B84" s="96" t="s">
        <v>218</v>
      </c>
      <c r="C84" s="97"/>
      <c r="D84" s="97"/>
      <c r="E84" s="10"/>
      <c r="F84" s="11">
        <f>COUNTA(G86:G100)</f>
        <v>15</v>
      </c>
      <c r="G84" s="12">
        <f>COUNTA(C86:C100)</f>
        <v>15</v>
      </c>
      <c r="H84" s="3"/>
      <c r="I84" s="13"/>
      <c r="L84" s="3"/>
      <c r="M84" s="3"/>
      <c r="X84" s="46"/>
    </row>
    <row r="85" spans="2:24" ht="15" thickBot="1">
      <c r="B85" s="16" t="s">
        <v>0</v>
      </c>
      <c r="C85" s="17" t="s">
        <v>1</v>
      </c>
      <c r="D85" s="17" t="s">
        <v>2</v>
      </c>
      <c r="E85" s="17" t="s">
        <v>3</v>
      </c>
      <c r="F85" s="17" t="s">
        <v>4</v>
      </c>
      <c r="G85" s="18" t="s">
        <v>5</v>
      </c>
      <c r="H85" s="3"/>
      <c r="L85" s="3"/>
      <c r="M85" s="3"/>
      <c r="X85" s="46"/>
    </row>
    <row r="86" spans="2:24" ht="15" thickBot="1">
      <c r="B86" s="47">
        <v>64</v>
      </c>
      <c r="C86" s="48" t="s">
        <v>160</v>
      </c>
      <c r="D86" s="48" t="s">
        <v>76</v>
      </c>
      <c r="E86" s="48" t="s">
        <v>161</v>
      </c>
      <c r="F86" s="49" t="s">
        <v>24</v>
      </c>
      <c r="G86" s="50" t="s">
        <v>8</v>
      </c>
      <c r="H86" s="3"/>
      <c r="L86" s="3"/>
      <c r="M86" s="3"/>
      <c r="X86" s="46"/>
    </row>
    <row r="87" spans="2:24" ht="14.25">
      <c r="B87" s="20">
        <v>65</v>
      </c>
      <c r="C87" s="21" t="s">
        <v>109</v>
      </c>
      <c r="D87" s="21" t="s">
        <v>6</v>
      </c>
      <c r="E87" s="21" t="s">
        <v>110</v>
      </c>
      <c r="F87" s="22" t="s">
        <v>7</v>
      </c>
      <c r="G87" s="23" t="s">
        <v>7</v>
      </c>
      <c r="H87" s="3"/>
      <c r="L87" s="3"/>
      <c r="M87" s="3"/>
      <c r="X87" s="46"/>
    </row>
    <row r="88" spans="2:24" ht="14.25">
      <c r="B88" s="24">
        <v>66</v>
      </c>
      <c r="C88" s="25" t="s">
        <v>111</v>
      </c>
      <c r="D88" s="25" t="s">
        <v>28</v>
      </c>
      <c r="E88" s="25" t="s">
        <v>112</v>
      </c>
      <c r="F88" s="26" t="s">
        <v>7</v>
      </c>
      <c r="G88" s="27" t="s">
        <v>7</v>
      </c>
      <c r="H88" s="3"/>
      <c r="L88" s="3"/>
      <c r="M88" s="3"/>
      <c r="X88" s="46"/>
    </row>
    <row r="89" spans="2:24" ht="14.25">
      <c r="B89" s="24">
        <v>67</v>
      </c>
      <c r="C89" s="25" t="s">
        <v>113</v>
      </c>
      <c r="D89" s="25" t="s">
        <v>6</v>
      </c>
      <c r="E89" s="25" t="s">
        <v>114</v>
      </c>
      <c r="F89" s="26" t="s">
        <v>7</v>
      </c>
      <c r="G89" s="27" t="s">
        <v>7</v>
      </c>
      <c r="H89" s="3"/>
      <c r="L89" s="3"/>
      <c r="M89" s="3"/>
      <c r="X89" s="46"/>
    </row>
    <row r="90" spans="2:24" ht="15" thickBot="1">
      <c r="B90" s="28">
        <v>68</v>
      </c>
      <c r="C90" s="29" t="s">
        <v>115</v>
      </c>
      <c r="D90" s="29" t="s">
        <v>16</v>
      </c>
      <c r="E90" s="29" t="s">
        <v>116</v>
      </c>
      <c r="F90" s="30" t="s">
        <v>7</v>
      </c>
      <c r="G90" s="31" t="s">
        <v>7</v>
      </c>
      <c r="H90" s="3"/>
      <c r="L90" s="3"/>
      <c r="M90" s="3"/>
      <c r="X90" s="46"/>
    </row>
    <row r="91" spans="2:24" ht="14.25">
      <c r="B91" s="20">
        <v>69</v>
      </c>
      <c r="C91" s="21" t="s">
        <v>156</v>
      </c>
      <c r="D91" s="21" t="s">
        <v>23</v>
      </c>
      <c r="E91" s="21" t="s">
        <v>157</v>
      </c>
      <c r="F91" s="22" t="s">
        <v>24</v>
      </c>
      <c r="G91" s="23" t="s">
        <v>24</v>
      </c>
      <c r="H91" s="3"/>
      <c r="L91" s="3"/>
      <c r="M91" s="3"/>
      <c r="X91" s="46"/>
    </row>
    <row r="92" spans="2:24" ht="14.25">
      <c r="B92" s="24">
        <v>70</v>
      </c>
      <c r="C92" s="25" t="s">
        <v>158</v>
      </c>
      <c r="D92" s="25" t="s">
        <v>23</v>
      </c>
      <c r="E92" s="25" t="s">
        <v>159</v>
      </c>
      <c r="F92" s="26" t="s">
        <v>24</v>
      </c>
      <c r="G92" s="27" t="s">
        <v>24</v>
      </c>
      <c r="H92" s="3"/>
      <c r="L92" s="3"/>
      <c r="M92" s="3"/>
      <c r="X92" s="46"/>
    </row>
    <row r="93" spans="2:24" ht="14.25">
      <c r="B93" s="24">
        <v>71</v>
      </c>
      <c r="C93" s="25" t="s">
        <v>162</v>
      </c>
      <c r="D93" s="25" t="s">
        <v>19</v>
      </c>
      <c r="E93" s="25" t="s">
        <v>163</v>
      </c>
      <c r="F93" s="26" t="s">
        <v>24</v>
      </c>
      <c r="G93" s="27" t="s">
        <v>24</v>
      </c>
      <c r="H93" s="3"/>
      <c r="L93" s="3"/>
      <c r="M93" s="3"/>
      <c r="X93" s="46"/>
    </row>
    <row r="94" spans="2:24" ht="15" thickBot="1">
      <c r="B94" s="28">
        <v>72</v>
      </c>
      <c r="C94" s="29" t="s">
        <v>164</v>
      </c>
      <c r="D94" s="29" t="s">
        <v>26</v>
      </c>
      <c r="E94" s="29" t="s">
        <v>165</v>
      </c>
      <c r="F94" s="30" t="s">
        <v>24</v>
      </c>
      <c r="G94" s="31" t="s">
        <v>24</v>
      </c>
      <c r="H94" s="3"/>
      <c r="L94" s="3"/>
      <c r="M94" s="3"/>
      <c r="X94" s="46"/>
    </row>
    <row r="95" spans="2:24" ht="14.25">
      <c r="B95" s="20">
        <v>73</v>
      </c>
      <c r="C95" s="21" t="s">
        <v>117</v>
      </c>
      <c r="D95" s="21" t="s">
        <v>12</v>
      </c>
      <c r="E95" s="21" t="s">
        <v>118</v>
      </c>
      <c r="F95" s="22" t="s">
        <v>7</v>
      </c>
      <c r="G95" s="23" t="s">
        <v>34</v>
      </c>
      <c r="H95" s="3"/>
      <c r="L95" s="3"/>
      <c r="M95" s="3"/>
      <c r="X95" s="46"/>
    </row>
    <row r="96" spans="2:24" ht="14.25">
      <c r="B96" s="24">
        <v>74</v>
      </c>
      <c r="C96" s="25" t="s">
        <v>119</v>
      </c>
      <c r="D96" s="25" t="s">
        <v>16</v>
      </c>
      <c r="E96" s="25" t="s">
        <v>120</v>
      </c>
      <c r="F96" s="26" t="s">
        <v>7</v>
      </c>
      <c r="G96" s="27" t="s">
        <v>34</v>
      </c>
      <c r="H96" s="3"/>
      <c r="L96" s="3"/>
      <c r="M96" s="3"/>
      <c r="X96" s="46"/>
    </row>
    <row r="97" spans="2:24" ht="14.25">
      <c r="B97" s="24">
        <v>75</v>
      </c>
      <c r="C97" s="25" t="s">
        <v>170</v>
      </c>
      <c r="D97" s="25" t="s">
        <v>76</v>
      </c>
      <c r="E97" s="25" t="s">
        <v>171</v>
      </c>
      <c r="F97" s="26" t="s">
        <v>24</v>
      </c>
      <c r="G97" s="27" t="s">
        <v>34</v>
      </c>
      <c r="H97" s="3"/>
      <c r="L97" s="3"/>
      <c r="M97" s="3"/>
      <c r="X97" s="46"/>
    </row>
    <row r="98" spans="2:24" ht="15" thickBot="1">
      <c r="B98" s="28">
        <v>76</v>
      </c>
      <c r="C98" s="29" t="s">
        <v>172</v>
      </c>
      <c r="D98" s="29" t="s">
        <v>26</v>
      </c>
      <c r="E98" s="29" t="s">
        <v>173</v>
      </c>
      <c r="F98" s="30" t="s">
        <v>24</v>
      </c>
      <c r="G98" s="31" t="s">
        <v>34</v>
      </c>
      <c r="H98" s="3"/>
      <c r="L98" s="3"/>
      <c r="M98" s="3"/>
      <c r="X98" s="46"/>
    </row>
    <row r="99" spans="2:24" ht="14.25">
      <c r="B99" s="20">
        <v>77</v>
      </c>
      <c r="C99" s="21" t="s">
        <v>166</v>
      </c>
      <c r="D99" s="21" t="s">
        <v>17</v>
      </c>
      <c r="E99" s="21" t="s">
        <v>167</v>
      </c>
      <c r="F99" s="22" t="s">
        <v>24</v>
      </c>
      <c r="G99" s="23" t="s">
        <v>42</v>
      </c>
      <c r="H99" s="3"/>
      <c r="L99" s="3"/>
      <c r="M99" s="3"/>
      <c r="X99" s="46"/>
    </row>
    <row r="100" spans="2:24" ht="15" thickBot="1">
      <c r="B100" s="28">
        <v>78</v>
      </c>
      <c r="C100" s="29" t="s">
        <v>168</v>
      </c>
      <c r="D100" s="29" t="s">
        <v>17</v>
      </c>
      <c r="E100" s="29" t="s">
        <v>169</v>
      </c>
      <c r="F100" s="30" t="s">
        <v>24</v>
      </c>
      <c r="G100" s="31" t="s">
        <v>42</v>
      </c>
      <c r="H100" s="3"/>
      <c r="L100" s="3"/>
      <c r="M100" s="3"/>
      <c r="X100" s="46"/>
    </row>
    <row r="101" spans="2:24" ht="14.25">
      <c r="B101" s="19"/>
      <c r="C101" s="15"/>
      <c r="D101" s="15"/>
      <c r="E101" s="15"/>
      <c r="F101" s="19"/>
      <c r="G101" s="51"/>
      <c r="H101" s="3"/>
      <c r="L101" s="3"/>
      <c r="M101" s="3"/>
      <c r="X101" s="46"/>
    </row>
    <row r="102" spans="2:24" ht="15" thickBot="1">
      <c r="B102" s="19"/>
      <c r="C102" s="15"/>
      <c r="D102" s="15"/>
      <c r="E102" s="15"/>
      <c r="F102" s="19"/>
      <c r="G102" s="51"/>
      <c r="H102" s="3"/>
      <c r="L102" s="3"/>
      <c r="M102" s="3"/>
      <c r="X102" s="46"/>
    </row>
    <row r="103" spans="2:24" ht="15.75">
      <c r="B103" s="96" t="s">
        <v>220</v>
      </c>
      <c r="C103" s="97"/>
      <c r="D103" s="97"/>
      <c r="E103" s="10"/>
      <c r="F103" s="11">
        <f>COUNTA(G105:G114)</f>
        <v>10</v>
      </c>
      <c r="G103" s="12">
        <f>COUNTA(C105:C114)</f>
        <v>10</v>
      </c>
      <c r="H103" s="3"/>
      <c r="L103" s="3"/>
      <c r="M103" s="3"/>
      <c r="X103" s="46"/>
    </row>
    <row r="104" spans="2:24" ht="15" thickBot="1">
      <c r="B104" s="16" t="s">
        <v>0</v>
      </c>
      <c r="C104" s="17" t="s">
        <v>1</v>
      </c>
      <c r="D104" s="17" t="s">
        <v>2</v>
      </c>
      <c r="E104" s="17" t="s">
        <v>3</v>
      </c>
      <c r="F104" s="17" t="s">
        <v>4</v>
      </c>
      <c r="G104" s="18" t="s">
        <v>5</v>
      </c>
      <c r="H104" s="3"/>
      <c r="L104" s="3"/>
      <c r="M104" s="3"/>
      <c r="X104" s="46"/>
    </row>
    <row r="105" spans="2:24" ht="15" thickBot="1">
      <c r="B105" s="47">
        <v>79</v>
      </c>
      <c r="C105" s="48" t="s">
        <v>133</v>
      </c>
      <c r="D105" s="48" t="s">
        <v>6</v>
      </c>
      <c r="E105" s="48" t="s">
        <v>134</v>
      </c>
      <c r="F105" s="49" t="s">
        <v>7</v>
      </c>
      <c r="G105" s="50" t="s">
        <v>8</v>
      </c>
      <c r="H105" s="3"/>
      <c r="L105" s="3"/>
      <c r="M105" s="3"/>
      <c r="X105" s="46"/>
    </row>
    <row r="106" spans="2:24" ht="14.25">
      <c r="B106" s="20">
        <v>80</v>
      </c>
      <c r="C106" s="21" t="s">
        <v>135</v>
      </c>
      <c r="D106" s="21" t="s">
        <v>10</v>
      </c>
      <c r="E106" s="21" t="s">
        <v>136</v>
      </c>
      <c r="F106" s="22" t="s">
        <v>7</v>
      </c>
      <c r="G106" s="23" t="s">
        <v>7</v>
      </c>
      <c r="H106" s="3"/>
      <c r="L106" s="3"/>
      <c r="M106" s="3"/>
      <c r="X106" s="46"/>
    </row>
    <row r="107" spans="2:24" ht="14.25">
      <c r="B107" s="24">
        <v>81</v>
      </c>
      <c r="C107" s="25" t="s">
        <v>137</v>
      </c>
      <c r="D107" s="25" t="s">
        <v>20</v>
      </c>
      <c r="E107" s="25" t="s">
        <v>138</v>
      </c>
      <c r="F107" s="26" t="s">
        <v>7</v>
      </c>
      <c r="G107" s="27" t="s">
        <v>7</v>
      </c>
      <c r="H107" s="3"/>
      <c r="L107" s="3"/>
      <c r="M107" s="3"/>
      <c r="X107" s="46"/>
    </row>
    <row r="108" spans="2:24" ht="15" thickBot="1">
      <c r="B108" s="24">
        <v>82</v>
      </c>
      <c r="C108" s="25" t="s">
        <v>139</v>
      </c>
      <c r="D108" s="25" t="s">
        <v>16</v>
      </c>
      <c r="E108" s="25" t="s">
        <v>140</v>
      </c>
      <c r="F108" s="26" t="s">
        <v>7</v>
      </c>
      <c r="G108" s="27" t="s">
        <v>7</v>
      </c>
      <c r="H108" s="3"/>
      <c r="L108" s="3"/>
      <c r="M108" s="3"/>
      <c r="X108" s="46"/>
    </row>
    <row r="109" spans="2:24" ht="14.25">
      <c r="B109" s="20">
        <v>83</v>
      </c>
      <c r="C109" s="21" t="s">
        <v>184</v>
      </c>
      <c r="D109" s="21" t="s">
        <v>23</v>
      </c>
      <c r="E109" s="21" t="s">
        <v>185</v>
      </c>
      <c r="F109" s="22" t="s">
        <v>24</v>
      </c>
      <c r="G109" s="23" t="s">
        <v>24</v>
      </c>
      <c r="H109" s="3"/>
      <c r="L109" s="3"/>
      <c r="M109" s="3"/>
      <c r="X109" s="46"/>
    </row>
    <row r="110" spans="2:24" ht="14.25">
      <c r="B110" s="24">
        <v>84</v>
      </c>
      <c r="C110" s="25" t="s">
        <v>186</v>
      </c>
      <c r="D110" s="25" t="s">
        <v>17</v>
      </c>
      <c r="E110" s="25" t="s">
        <v>187</v>
      </c>
      <c r="F110" s="26" t="s">
        <v>24</v>
      </c>
      <c r="G110" s="27" t="s">
        <v>24</v>
      </c>
      <c r="H110" s="3"/>
      <c r="L110" s="3"/>
      <c r="M110" s="3"/>
      <c r="X110" s="46"/>
    </row>
    <row r="111" spans="2:24" ht="14.25">
      <c r="B111" s="24">
        <v>85</v>
      </c>
      <c r="C111" s="25" t="s">
        <v>188</v>
      </c>
      <c r="D111" s="25" t="s">
        <v>26</v>
      </c>
      <c r="E111" s="25" t="s">
        <v>189</v>
      </c>
      <c r="F111" s="26" t="s">
        <v>24</v>
      </c>
      <c r="G111" s="27" t="s">
        <v>24</v>
      </c>
      <c r="H111" s="3"/>
      <c r="L111" s="3"/>
      <c r="M111" s="3"/>
      <c r="X111" s="46"/>
    </row>
    <row r="112" spans="2:24" ht="15" thickBot="1">
      <c r="B112" s="28">
        <v>86</v>
      </c>
      <c r="C112" s="29" t="s">
        <v>190</v>
      </c>
      <c r="D112" s="29" t="s">
        <v>76</v>
      </c>
      <c r="E112" s="29" t="s">
        <v>191</v>
      </c>
      <c r="F112" s="30" t="s">
        <v>24</v>
      </c>
      <c r="G112" s="31" t="s">
        <v>24</v>
      </c>
      <c r="H112" s="3"/>
      <c r="L112" s="3"/>
      <c r="M112" s="3"/>
      <c r="X112" s="46"/>
    </row>
    <row r="113" spans="2:24" ht="15" thickBot="1">
      <c r="B113" s="20">
        <v>87</v>
      </c>
      <c r="C113" s="21" t="s">
        <v>210</v>
      </c>
      <c r="D113" s="21" t="s">
        <v>197</v>
      </c>
      <c r="E113" s="21" t="s">
        <v>211</v>
      </c>
      <c r="F113" s="22" t="s">
        <v>34</v>
      </c>
      <c r="G113" s="23" t="s">
        <v>34</v>
      </c>
      <c r="H113" s="3"/>
      <c r="L113" s="3"/>
      <c r="M113" s="3"/>
      <c r="X113" s="46"/>
    </row>
    <row r="114" spans="2:24" ht="14.25">
      <c r="B114" s="20">
        <v>88</v>
      </c>
      <c r="C114" s="21" t="s">
        <v>192</v>
      </c>
      <c r="D114" s="21" t="s">
        <v>76</v>
      </c>
      <c r="E114" s="21" t="s">
        <v>193</v>
      </c>
      <c r="F114" s="22" t="s">
        <v>24</v>
      </c>
      <c r="G114" s="23" t="s">
        <v>42</v>
      </c>
      <c r="H114" s="3"/>
      <c r="L114" s="3"/>
      <c r="M114" s="3"/>
      <c r="X114" s="46"/>
    </row>
    <row r="115" spans="2:24" ht="14.25">
      <c r="B115" s="3"/>
      <c r="C115" s="3"/>
      <c r="D115" s="3"/>
      <c r="E115" s="3"/>
      <c r="F115" s="3"/>
      <c r="G115" s="3"/>
      <c r="H115" s="3"/>
      <c r="L115" s="3"/>
      <c r="M115" s="3"/>
      <c r="X115" s="46"/>
    </row>
    <row r="116" spans="2:24" ht="15" thickBot="1">
      <c r="B116" s="3"/>
      <c r="C116" s="3"/>
      <c r="D116" s="3"/>
      <c r="E116" s="3"/>
      <c r="F116" s="3"/>
      <c r="G116" s="3"/>
      <c r="H116" s="3"/>
      <c r="L116" s="3"/>
      <c r="M116" s="3"/>
      <c r="X116" s="46"/>
    </row>
    <row r="117" spans="2:24" ht="15.75">
      <c r="B117" s="96" t="s">
        <v>219</v>
      </c>
      <c r="C117" s="97"/>
      <c r="D117" s="97"/>
      <c r="E117" s="10"/>
      <c r="F117" s="11">
        <f>COUNTA(G119:G133)</f>
        <v>15</v>
      </c>
      <c r="G117" s="12">
        <f>COUNTA(C119:C133)</f>
        <v>15</v>
      </c>
      <c r="I117" s="13"/>
      <c r="L117" s="14"/>
      <c r="M117" s="14"/>
      <c r="N117" s="15"/>
      <c r="X117" s="46"/>
    </row>
    <row r="118" spans="2:24" ht="15" thickBot="1">
      <c r="B118" s="16" t="s">
        <v>0</v>
      </c>
      <c r="C118" s="17" t="s">
        <v>1</v>
      </c>
      <c r="D118" s="17" t="s">
        <v>2</v>
      </c>
      <c r="E118" s="17" t="s">
        <v>3</v>
      </c>
      <c r="F118" s="17" t="s">
        <v>4</v>
      </c>
      <c r="G118" s="18" t="s">
        <v>5</v>
      </c>
      <c r="L118" s="19"/>
      <c r="M118" s="15"/>
      <c r="N118" s="15"/>
      <c r="X118" s="46"/>
    </row>
    <row r="119" spans="2:24" ht="15" thickBot="1">
      <c r="B119" s="47">
        <v>89</v>
      </c>
      <c r="C119" s="48" t="s">
        <v>121</v>
      </c>
      <c r="D119" s="48" t="s">
        <v>28</v>
      </c>
      <c r="E119" s="48" t="s">
        <v>122</v>
      </c>
      <c r="F119" s="49" t="s">
        <v>7</v>
      </c>
      <c r="G119" s="50" t="s">
        <v>8</v>
      </c>
      <c r="L119" s="19"/>
      <c r="M119" s="15"/>
      <c r="N119" s="15"/>
      <c r="X119" s="46"/>
    </row>
    <row r="120" spans="2:24" ht="14.25">
      <c r="B120" s="20">
        <v>90</v>
      </c>
      <c r="C120" s="21" t="s">
        <v>123</v>
      </c>
      <c r="D120" s="21" t="s">
        <v>16</v>
      </c>
      <c r="E120" s="21" t="s">
        <v>124</v>
      </c>
      <c r="F120" s="22" t="s">
        <v>7</v>
      </c>
      <c r="G120" s="23" t="s">
        <v>7</v>
      </c>
      <c r="L120" s="19"/>
      <c r="M120" s="15"/>
      <c r="N120" s="15"/>
      <c r="X120" s="46"/>
    </row>
    <row r="121" spans="2:24" ht="14.25">
      <c r="B121" s="24">
        <v>91</v>
      </c>
      <c r="C121" s="25" t="s">
        <v>125</v>
      </c>
      <c r="D121" s="25" t="s">
        <v>29</v>
      </c>
      <c r="E121" s="25" t="s">
        <v>126</v>
      </c>
      <c r="F121" s="26" t="s">
        <v>7</v>
      </c>
      <c r="G121" s="27" t="s">
        <v>7</v>
      </c>
      <c r="L121" s="19"/>
      <c r="M121" s="15"/>
      <c r="N121" s="15"/>
      <c r="X121" s="46"/>
    </row>
    <row r="122" spans="2:24" ht="14.25">
      <c r="B122" s="24">
        <v>92</v>
      </c>
      <c r="C122" s="25" t="s">
        <v>127</v>
      </c>
      <c r="D122" s="25" t="s">
        <v>6</v>
      </c>
      <c r="E122" s="25" t="s">
        <v>128</v>
      </c>
      <c r="F122" s="26" t="s">
        <v>7</v>
      </c>
      <c r="G122" s="27" t="s">
        <v>7</v>
      </c>
      <c r="L122" s="19"/>
      <c r="M122" s="15"/>
      <c r="N122" s="15"/>
      <c r="X122" s="46"/>
    </row>
    <row r="123" spans="2:24" ht="15" thickBot="1">
      <c r="B123" s="28">
        <v>93</v>
      </c>
      <c r="C123" s="29" t="s">
        <v>129</v>
      </c>
      <c r="D123" s="29" t="s">
        <v>6</v>
      </c>
      <c r="E123" s="29" t="s">
        <v>130</v>
      </c>
      <c r="F123" s="30" t="s">
        <v>7</v>
      </c>
      <c r="G123" s="31" t="s">
        <v>7</v>
      </c>
      <c r="L123" s="19"/>
      <c r="M123" s="15"/>
      <c r="N123" s="15"/>
      <c r="X123" s="46"/>
    </row>
    <row r="124" spans="2:24" ht="14.25">
      <c r="B124" s="20">
        <v>94</v>
      </c>
      <c r="C124" s="21" t="s">
        <v>174</v>
      </c>
      <c r="D124" s="21" t="s">
        <v>19</v>
      </c>
      <c r="E124" s="21" t="s">
        <v>175</v>
      </c>
      <c r="F124" s="22" t="s">
        <v>24</v>
      </c>
      <c r="G124" s="23" t="s">
        <v>24</v>
      </c>
      <c r="L124" s="19"/>
      <c r="M124" s="15"/>
      <c r="N124" s="15"/>
      <c r="X124" s="46"/>
    </row>
    <row r="125" spans="2:24" ht="14.25">
      <c r="B125" s="24">
        <v>95</v>
      </c>
      <c r="C125" s="25" t="s">
        <v>176</v>
      </c>
      <c r="D125" s="25" t="s">
        <v>17</v>
      </c>
      <c r="E125" s="25" t="s">
        <v>177</v>
      </c>
      <c r="F125" s="26" t="s">
        <v>24</v>
      </c>
      <c r="G125" s="27" t="s">
        <v>24</v>
      </c>
      <c r="L125" s="19"/>
      <c r="M125" s="15"/>
      <c r="N125" s="15"/>
      <c r="X125" s="46"/>
    </row>
    <row r="126" spans="2:24" ht="14.25">
      <c r="B126" s="24">
        <v>96</v>
      </c>
      <c r="C126" s="25" t="s">
        <v>178</v>
      </c>
      <c r="D126" s="25" t="s">
        <v>17</v>
      </c>
      <c r="E126" s="25" t="s">
        <v>179</v>
      </c>
      <c r="F126" s="26" t="s">
        <v>24</v>
      </c>
      <c r="G126" s="27" t="s">
        <v>24</v>
      </c>
      <c r="L126" s="19"/>
      <c r="M126" s="15"/>
      <c r="N126" s="15"/>
      <c r="X126" s="46"/>
    </row>
    <row r="127" spans="2:24" ht="15" thickBot="1">
      <c r="B127" s="28">
        <v>97</v>
      </c>
      <c r="C127" s="29" t="s">
        <v>180</v>
      </c>
      <c r="D127" s="29" t="s">
        <v>76</v>
      </c>
      <c r="E127" s="29" t="s">
        <v>181</v>
      </c>
      <c r="F127" s="30" t="s">
        <v>24</v>
      </c>
      <c r="G127" s="31" t="s">
        <v>24</v>
      </c>
      <c r="L127" s="19"/>
      <c r="M127" s="15"/>
      <c r="N127" s="15"/>
      <c r="X127" s="46"/>
    </row>
    <row r="128" spans="2:24" ht="14.25">
      <c r="B128" s="20">
        <v>98</v>
      </c>
      <c r="C128" s="21" t="s">
        <v>202</v>
      </c>
      <c r="D128" s="21" t="s">
        <v>15</v>
      </c>
      <c r="E128" s="21" t="s">
        <v>203</v>
      </c>
      <c r="F128" s="22" t="s">
        <v>34</v>
      </c>
      <c r="G128" s="23" t="s">
        <v>34</v>
      </c>
      <c r="L128" s="19"/>
      <c r="M128" s="15"/>
      <c r="N128" s="15"/>
      <c r="X128" s="46"/>
    </row>
    <row r="129" spans="2:24" ht="14.25">
      <c r="B129" s="24">
        <v>99</v>
      </c>
      <c r="C129" s="25" t="s">
        <v>204</v>
      </c>
      <c r="D129" s="25" t="s">
        <v>15</v>
      </c>
      <c r="E129" s="25" t="s">
        <v>205</v>
      </c>
      <c r="F129" s="26" t="s">
        <v>34</v>
      </c>
      <c r="G129" s="27" t="s">
        <v>34</v>
      </c>
      <c r="L129" s="19"/>
      <c r="M129" s="15"/>
      <c r="N129" s="15"/>
      <c r="X129" s="46"/>
    </row>
    <row r="130" spans="2:24" ht="14.25">
      <c r="B130" s="24">
        <v>100</v>
      </c>
      <c r="C130" s="25" t="s">
        <v>206</v>
      </c>
      <c r="D130" s="25" t="s">
        <v>25</v>
      </c>
      <c r="E130" s="25" t="s">
        <v>207</v>
      </c>
      <c r="F130" s="26" t="s">
        <v>34</v>
      </c>
      <c r="G130" s="27" t="s">
        <v>34</v>
      </c>
      <c r="L130" s="19"/>
      <c r="M130" s="15"/>
      <c r="N130" s="15"/>
      <c r="X130" s="46"/>
    </row>
    <row r="131" spans="2:24" ht="15" thickBot="1">
      <c r="B131" s="28">
        <v>101</v>
      </c>
      <c r="C131" s="29" t="s">
        <v>208</v>
      </c>
      <c r="D131" s="29" t="s">
        <v>15</v>
      </c>
      <c r="E131" s="29" t="s">
        <v>209</v>
      </c>
      <c r="F131" s="30" t="s">
        <v>34</v>
      </c>
      <c r="G131" s="31" t="s">
        <v>34</v>
      </c>
      <c r="L131" s="19"/>
      <c r="M131" s="15"/>
      <c r="N131" s="15"/>
      <c r="X131" s="46"/>
    </row>
    <row r="132" spans="2:24" ht="14.25">
      <c r="B132" s="20">
        <v>102</v>
      </c>
      <c r="C132" s="21" t="s">
        <v>182</v>
      </c>
      <c r="D132" s="21" t="s">
        <v>76</v>
      </c>
      <c r="E132" s="21" t="s">
        <v>183</v>
      </c>
      <c r="F132" s="22" t="s">
        <v>24</v>
      </c>
      <c r="G132" s="23" t="s">
        <v>42</v>
      </c>
      <c r="L132" s="19"/>
      <c r="M132" s="15"/>
      <c r="N132" s="15"/>
      <c r="X132" s="46"/>
    </row>
    <row r="133" spans="2:24" ht="15" thickBot="1">
      <c r="B133" s="28">
        <v>103</v>
      </c>
      <c r="C133" s="29" t="s">
        <v>131</v>
      </c>
      <c r="D133" s="29" t="s">
        <v>16</v>
      </c>
      <c r="E133" s="29" t="s">
        <v>132</v>
      </c>
      <c r="F133" s="30" t="s">
        <v>7</v>
      </c>
      <c r="G133" s="31" t="s">
        <v>42</v>
      </c>
      <c r="L133" s="19"/>
      <c r="M133" s="15"/>
      <c r="N133" s="15"/>
      <c r="X133" s="46"/>
    </row>
    <row r="134" spans="2:24" ht="14.25">
      <c r="B134" s="19"/>
      <c r="C134" s="15"/>
      <c r="D134" s="15"/>
      <c r="E134" s="15"/>
      <c r="F134" s="19"/>
      <c r="G134" s="51"/>
      <c r="X134" s="46"/>
    </row>
    <row r="135" ht="15" thickBot="1">
      <c r="X135" s="46"/>
    </row>
    <row r="136" spans="2:24" ht="15.75">
      <c r="B136" s="96" t="s">
        <v>221</v>
      </c>
      <c r="C136" s="97"/>
      <c r="D136" s="97"/>
      <c r="E136" s="10"/>
      <c r="F136" s="11">
        <f>COUNTA(G138:G146)</f>
        <v>9</v>
      </c>
      <c r="G136" s="12">
        <f>COUNTA(C138:C146)</f>
        <v>9</v>
      </c>
      <c r="X136" s="46"/>
    </row>
    <row r="137" spans="2:24" ht="15" thickBot="1">
      <c r="B137" s="16" t="s">
        <v>0</v>
      </c>
      <c r="C137" s="17" t="s">
        <v>1</v>
      </c>
      <c r="D137" s="17" t="s">
        <v>2</v>
      </c>
      <c r="E137" s="17" t="s">
        <v>3</v>
      </c>
      <c r="F137" s="17" t="s">
        <v>4</v>
      </c>
      <c r="G137" s="18" t="s">
        <v>5</v>
      </c>
      <c r="X137" s="46"/>
    </row>
    <row r="138" spans="2:27" s="79" customFormat="1" ht="15" thickBot="1">
      <c r="B138" s="75">
        <v>104</v>
      </c>
      <c r="C138" s="76" t="s">
        <v>141</v>
      </c>
      <c r="D138" s="76" t="s">
        <v>28</v>
      </c>
      <c r="E138" s="76" t="s">
        <v>142</v>
      </c>
      <c r="F138" s="77" t="s">
        <v>7</v>
      </c>
      <c r="G138" s="78" t="s">
        <v>8</v>
      </c>
      <c r="I138" s="80"/>
      <c r="J138" s="80"/>
      <c r="K138" s="80"/>
      <c r="L138" s="81"/>
      <c r="W138" s="82"/>
      <c r="X138" s="83"/>
      <c r="Y138" s="81"/>
      <c r="Z138" s="81"/>
      <c r="AA138" s="81"/>
    </row>
    <row r="139" spans="2:24" ht="14.25">
      <c r="B139" s="63">
        <v>105</v>
      </c>
      <c r="C139" s="64" t="s">
        <v>143</v>
      </c>
      <c r="D139" s="64" t="s">
        <v>29</v>
      </c>
      <c r="E139" s="64" t="s">
        <v>144</v>
      </c>
      <c r="F139" s="65" t="s">
        <v>7</v>
      </c>
      <c r="G139" s="66" t="s">
        <v>7</v>
      </c>
      <c r="X139" s="46"/>
    </row>
    <row r="140" spans="2:24" ht="14.25">
      <c r="B140" s="67">
        <v>106</v>
      </c>
      <c r="C140" s="68" t="s">
        <v>145</v>
      </c>
      <c r="D140" s="68" t="s">
        <v>6</v>
      </c>
      <c r="E140" s="68" t="s">
        <v>146</v>
      </c>
      <c r="F140" s="69" t="s">
        <v>7</v>
      </c>
      <c r="G140" s="70" t="s">
        <v>7</v>
      </c>
      <c r="X140" s="46"/>
    </row>
    <row r="141" spans="2:24" ht="14.25">
      <c r="B141" s="67">
        <v>107</v>
      </c>
      <c r="C141" s="68" t="s">
        <v>147</v>
      </c>
      <c r="D141" s="68" t="s">
        <v>6</v>
      </c>
      <c r="E141" s="68" t="s">
        <v>148</v>
      </c>
      <c r="F141" s="69" t="s">
        <v>7</v>
      </c>
      <c r="G141" s="70" t="s">
        <v>7</v>
      </c>
      <c r="X141" s="46"/>
    </row>
    <row r="142" spans="2:24" ht="15" thickBot="1">
      <c r="B142" s="71">
        <v>108</v>
      </c>
      <c r="C142" s="72" t="s">
        <v>149</v>
      </c>
      <c r="D142" s="72" t="s">
        <v>16</v>
      </c>
      <c r="E142" s="72" t="s">
        <v>150</v>
      </c>
      <c r="F142" s="73" t="s">
        <v>7</v>
      </c>
      <c r="G142" s="74" t="s">
        <v>7</v>
      </c>
      <c r="X142" s="46"/>
    </row>
    <row r="143" spans="2:24" ht="15" thickBot="1">
      <c r="B143" s="63">
        <v>109</v>
      </c>
      <c r="C143" s="64" t="s">
        <v>194</v>
      </c>
      <c r="D143" s="64" t="s">
        <v>17</v>
      </c>
      <c r="E143" s="64" t="s">
        <v>195</v>
      </c>
      <c r="F143" s="65" t="s">
        <v>24</v>
      </c>
      <c r="G143" s="66" t="s">
        <v>24</v>
      </c>
      <c r="X143" s="46"/>
    </row>
    <row r="144" spans="2:24" ht="14.25">
      <c r="B144" s="63">
        <v>110</v>
      </c>
      <c r="C144" s="64" t="s">
        <v>212</v>
      </c>
      <c r="D144" s="64" t="s">
        <v>15</v>
      </c>
      <c r="E144" s="64" t="s">
        <v>213</v>
      </c>
      <c r="F144" s="65" t="s">
        <v>34</v>
      </c>
      <c r="G144" s="66" t="s">
        <v>34</v>
      </c>
      <c r="X144" s="46"/>
    </row>
    <row r="145" spans="2:24" ht="15" thickBot="1">
      <c r="B145" s="67">
        <v>111</v>
      </c>
      <c r="C145" s="68" t="s">
        <v>214</v>
      </c>
      <c r="D145" s="68" t="s">
        <v>25</v>
      </c>
      <c r="E145" s="68" t="s">
        <v>215</v>
      </c>
      <c r="F145" s="69" t="s">
        <v>34</v>
      </c>
      <c r="G145" s="70" t="s">
        <v>34</v>
      </c>
      <c r="X145" s="46"/>
    </row>
    <row r="146" spans="2:27" s="88" customFormat="1" ht="14.25">
      <c r="B146" s="84">
        <v>112</v>
      </c>
      <c r="C146" s="93" t="s">
        <v>151</v>
      </c>
      <c r="D146" s="85" t="s">
        <v>16</v>
      </c>
      <c r="E146" s="85" t="s">
        <v>152</v>
      </c>
      <c r="F146" s="86" t="s">
        <v>7</v>
      </c>
      <c r="G146" s="87" t="s">
        <v>42</v>
      </c>
      <c r="I146" s="89"/>
      <c r="J146" s="89"/>
      <c r="K146" s="89"/>
      <c r="L146" s="90"/>
      <c r="W146" s="91"/>
      <c r="X146" s="92"/>
      <c r="Y146" s="90"/>
      <c r="Z146" s="90"/>
      <c r="AA146" s="90"/>
    </row>
    <row r="147" spans="2:27" ht="14.25">
      <c r="B147" s="3"/>
      <c r="C147" s="3"/>
      <c r="D147" s="3"/>
      <c r="E147" s="4"/>
      <c r="F147" s="5"/>
      <c r="G147" s="5"/>
      <c r="I147" s="5"/>
      <c r="J147" s="5"/>
      <c r="K147" s="5"/>
      <c r="L147" s="5"/>
      <c r="P147" s="6"/>
      <c r="Q147" s="46"/>
      <c r="R147" s="4"/>
      <c r="S147" s="4"/>
      <c r="T147" s="4"/>
      <c r="W147" s="5"/>
      <c r="X147" s="5"/>
      <c r="Y147" s="5"/>
      <c r="Z147" s="5"/>
      <c r="AA147" s="5"/>
    </row>
    <row r="148" spans="2:27" ht="15" thickBot="1">
      <c r="B148" s="3"/>
      <c r="C148" s="3"/>
      <c r="D148" s="3"/>
      <c r="E148" s="4"/>
      <c r="F148" s="5"/>
      <c r="G148" s="5"/>
      <c r="I148" s="5"/>
      <c r="J148" s="5"/>
      <c r="K148" s="5"/>
      <c r="L148" s="5"/>
      <c r="P148" s="6"/>
      <c r="Q148" s="46"/>
      <c r="R148" s="4"/>
      <c r="S148" s="4"/>
      <c r="T148" s="4"/>
      <c r="W148" s="5"/>
      <c r="X148" s="5"/>
      <c r="Y148" s="5"/>
      <c r="Z148" s="5"/>
      <c r="AA148" s="5"/>
    </row>
    <row r="149" spans="2:27" ht="15.75">
      <c r="B149" s="96" t="s">
        <v>222</v>
      </c>
      <c r="C149" s="97"/>
      <c r="D149" s="97"/>
      <c r="E149" s="10"/>
      <c r="F149" s="11"/>
      <c r="G149" s="12"/>
      <c r="I149" s="5"/>
      <c r="J149" s="5"/>
      <c r="K149" s="5"/>
      <c r="L149" s="5"/>
      <c r="P149" s="6"/>
      <c r="Q149" s="46"/>
      <c r="R149" s="4"/>
      <c r="S149" s="4"/>
      <c r="T149" s="4"/>
      <c r="W149" s="5"/>
      <c r="X149" s="5"/>
      <c r="Y149" s="5"/>
      <c r="Z149" s="5"/>
      <c r="AA149" s="5"/>
    </row>
    <row r="150" spans="2:27" ht="15" thickBot="1">
      <c r="B150" s="16" t="s">
        <v>0</v>
      </c>
      <c r="C150" s="17" t="s">
        <v>1</v>
      </c>
      <c r="D150" s="17" t="s">
        <v>2</v>
      </c>
      <c r="E150" s="17" t="s">
        <v>3</v>
      </c>
      <c r="F150" s="17" t="s">
        <v>4</v>
      </c>
      <c r="G150" s="18" t="s">
        <v>5</v>
      </c>
      <c r="I150" s="5"/>
      <c r="J150" s="5"/>
      <c r="K150" s="5"/>
      <c r="L150" s="5"/>
      <c r="P150" s="6"/>
      <c r="Q150" s="46"/>
      <c r="R150" s="4"/>
      <c r="S150" s="4"/>
      <c r="T150" s="4"/>
      <c r="W150" s="5"/>
      <c r="X150" s="5"/>
      <c r="Y150" s="5"/>
      <c r="Z150" s="5"/>
      <c r="AA150" s="5"/>
    </row>
    <row r="151" spans="2:27" ht="15" thickBot="1">
      <c r="B151" s="47">
        <v>113</v>
      </c>
      <c r="C151" s="48" t="s">
        <v>223</v>
      </c>
      <c r="D151" s="48" t="s">
        <v>16</v>
      </c>
      <c r="E151" s="48"/>
      <c r="F151" s="49"/>
      <c r="G151" s="50"/>
      <c r="I151" s="5"/>
      <c r="J151" s="5"/>
      <c r="K151" s="5"/>
      <c r="L151" s="5"/>
      <c r="P151" s="6"/>
      <c r="Q151" s="46"/>
      <c r="R151" s="4"/>
      <c r="S151" s="4"/>
      <c r="T151" s="4"/>
      <c r="W151" s="5"/>
      <c r="X151" s="5"/>
      <c r="Y151" s="5"/>
      <c r="Z151" s="5"/>
      <c r="AA151" s="5"/>
    </row>
    <row r="152" spans="2:27" ht="14.25">
      <c r="B152" s="20">
        <v>114</v>
      </c>
      <c r="C152" s="21" t="s">
        <v>224</v>
      </c>
      <c r="D152" s="21" t="s">
        <v>225</v>
      </c>
      <c r="E152" s="21"/>
      <c r="F152" s="22"/>
      <c r="G152" s="23"/>
      <c r="I152" s="5"/>
      <c r="J152" s="5"/>
      <c r="K152" s="5"/>
      <c r="L152" s="5"/>
      <c r="P152" s="6"/>
      <c r="Q152" s="46"/>
      <c r="R152" s="4"/>
      <c r="S152" s="4"/>
      <c r="T152" s="4"/>
      <c r="W152" s="5"/>
      <c r="X152" s="5"/>
      <c r="Y152" s="5"/>
      <c r="Z152" s="5"/>
      <c r="AA152" s="5"/>
    </row>
    <row r="153" ht="13.5" thickBot="1"/>
    <row r="154" spans="2:7" ht="15.75">
      <c r="B154" s="96" t="s">
        <v>227</v>
      </c>
      <c r="C154" s="97"/>
      <c r="D154" s="97"/>
      <c r="E154" s="10"/>
      <c r="F154" s="11">
        <f>COUNTA(G156:G157)</f>
        <v>0</v>
      </c>
      <c r="G154" s="12">
        <f>COUNTA(C156:C157)</f>
        <v>1</v>
      </c>
    </row>
    <row r="155" spans="2:7" ht="13.5" thickBot="1">
      <c r="B155" s="16" t="s">
        <v>0</v>
      </c>
      <c r="C155" s="17" t="s">
        <v>1</v>
      </c>
      <c r="D155" s="17" t="s">
        <v>2</v>
      </c>
      <c r="E155" s="17" t="s">
        <v>3</v>
      </c>
      <c r="F155" s="17" t="s">
        <v>4</v>
      </c>
      <c r="G155" s="18" t="s">
        <v>5</v>
      </c>
    </row>
    <row r="156" spans="2:7" ht="13.5" thickBot="1">
      <c r="B156" s="47">
        <v>115</v>
      </c>
      <c r="C156" s="48" t="s">
        <v>226</v>
      </c>
      <c r="D156" s="48" t="s">
        <v>225</v>
      </c>
      <c r="E156" s="48"/>
      <c r="F156" s="49"/>
      <c r="G156" s="50"/>
    </row>
    <row r="157" spans="2:7" ht="12.75">
      <c r="B157" s="20"/>
      <c r="C157" s="21"/>
      <c r="D157" s="21"/>
      <c r="E157" s="21"/>
      <c r="F157" s="22"/>
      <c r="G157" s="23"/>
    </row>
  </sheetData>
  <sheetProtection/>
  <mergeCells count="13">
    <mergeCell ref="B149:D149"/>
    <mergeCell ref="B154:D154"/>
    <mergeCell ref="B136:D136"/>
    <mergeCell ref="B74:D74"/>
    <mergeCell ref="B84:D84"/>
    <mergeCell ref="B117:D117"/>
    <mergeCell ref="B3:G3"/>
    <mergeCell ref="B103:D103"/>
    <mergeCell ref="B1:G1"/>
    <mergeCell ref="B2:G2"/>
    <mergeCell ref="B5:D5"/>
    <mergeCell ref="B43:D43"/>
    <mergeCell ref="B67:D67"/>
  </mergeCells>
  <conditionalFormatting sqref="B7:G40 B45:G64 B69:G71 B76:G83 B105:G114 B138:G146 B119:G135 B86:G102 B151:G152 B156:G157">
    <cfRule type="expression" priority="46" dxfId="5" stopIfTrue="1">
      <formula>$G7="WC"</formula>
    </cfRule>
    <cfRule type="expression" priority="47" dxfId="6" stopIfTrue="1">
      <formula>$G7="OK"</formula>
    </cfRule>
  </conditionalFormatting>
  <conditionalFormatting sqref="F7:F40 F45:F64 F69:F71 F76:F83 F105:F114 F138:F146 F119:F135 F86:F102 F151:F152 F156:F157">
    <cfRule type="expression" priority="48" dxfId="7">
      <formula>$F7="KE"</formula>
    </cfRule>
    <cfRule type="expression" priority="49" dxfId="8">
      <formula>$F7="BP"</formula>
    </cfRule>
    <cfRule type="expression" priority="50" dxfId="9">
      <formula>$F7="NY"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73" r:id="rId1"/>
  <rowBreaks count="3" manualBreakCount="3">
    <brk id="42" min="1" max="6" man="1"/>
    <brk id="66" min="1" max="6" man="1"/>
    <brk id="8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>IRINYI</cp:lastModifiedBy>
  <cp:lastPrinted>2016-03-09T20:54:11Z</cp:lastPrinted>
  <dcterms:created xsi:type="dcterms:W3CDTF">2015-04-28T09:13:47Z</dcterms:created>
  <dcterms:modified xsi:type="dcterms:W3CDTF">2016-03-10T09:52:45Z</dcterms:modified>
  <cp:category/>
  <cp:version/>
  <cp:contentType/>
  <cp:contentStatus/>
</cp:coreProperties>
</file>