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40" windowHeight="883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G38" i="1" l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G98" i="1" l="1"/>
  <c r="G85" i="1"/>
  <c r="G70" i="1"/>
</calcChain>
</file>

<file path=xl/sharedStrings.xml><?xml version="1.0" encoding="utf-8"?>
<sst xmlns="http://schemas.openxmlformats.org/spreadsheetml/2006/main" count="315" uniqueCount="108">
  <si>
    <t>Ssz.</t>
  </si>
  <si>
    <t>Kategória</t>
  </si>
  <si>
    <t>Verseny</t>
  </si>
  <si>
    <t>Pár</t>
  </si>
  <si>
    <t>Körök</t>
  </si>
  <si>
    <t>Tánc</t>
  </si>
  <si>
    <t>1.</t>
  </si>
  <si>
    <t>2.</t>
  </si>
  <si>
    <t>3.</t>
  </si>
  <si>
    <t>1</t>
  </si>
  <si>
    <t>idő</t>
  </si>
  <si>
    <t>Elődöntő</t>
  </si>
  <si>
    <t>Ch,R,J</t>
  </si>
  <si>
    <t>Döntő</t>
  </si>
  <si>
    <t>A,T,B,Q</t>
  </si>
  <si>
    <t>A,T,Q</t>
  </si>
  <si>
    <t>A,T,B,S,Q</t>
  </si>
  <si>
    <t>Junior I. E Latin</t>
  </si>
  <si>
    <t>S,Ch,R,J</t>
  </si>
  <si>
    <t>S,Ch,R,P,J</t>
  </si>
  <si>
    <t>Felnőtt C Standard</t>
  </si>
  <si>
    <t>Felnőtt E Latin</t>
  </si>
  <si>
    <t>Junior I. D Latin</t>
  </si>
  <si>
    <t>Junior I. D Standard</t>
  </si>
  <si>
    <t>Junior II. E Standard</t>
  </si>
  <si>
    <t>Junior II. D Standard</t>
  </si>
  <si>
    <t>Junior II. C Standard</t>
  </si>
  <si>
    <t>Junior II. C Latin</t>
  </si>
  <si>
    <t>Gyerek II. E Standard</t>
  </si>
  <si>
    <t>2</t>
  </si>
  <si>
    <t>x</t>
  </si>
  <si>
    <t>Junior I. E Standard</t>
  </si>
  <si>
    <t>Felnőtt D Latin</t>
  </si>
  <si>
    <t>Junior II. E Latin</t>
  </si>
  <si>
    <t>Ifjúsági E Latin</t>
  </si>
  <si>
    <t>Ifjúsági C Standard</t>
  </si>
  <si>
    <t>Ifjúsági B Standard</t>
  </si>
  <si>
    <t>Felnőtt B Standard</t>
  </si>
  <si>
    <t>Ifjúsági D Latin</t>
  </si>
  <si>
    <t>III. Fulldance Kupa Open Formációs RL</t>
  </si>
  <si>
    <t>7.00 Formációs Parkettpróba</t>
  </si>
  <si>
    <t>11.00 Osztályos Parket</t>
  </si>
  <si>
    <t xml:space="preserve">próba </t>
  </si>
  <si>
    <t>Gyerek II.E Standard</t>
  </si>
  <si>
    <t>Gyerek II. D Standard</t>
  </si>
  <si>
    <t>X</t>
  </si>
  <si>
    <t>K. Döntő</t>
  </si>
  <si>
    <t>Gyermek II. E latin</t>
  </si>
  <si>
    <t>Gyermek II. D latin</t>
  </si>
  <si>
    <t>18.</t>
  </si>
  <si>
    <t>Junior II D Latin</t>
  </si>
  <si>
    <t>A,T.Q</t>
  </si>
  <si>
    <t>A,T,B,S,Q,</t>
  </si>
  <si>
    <t>Junior I. E latin</t>
  </si>
  <si>
    <t>K.Döntő</t>
  </si>
  <si>
    <t>Junior II. D latin</t>
  </si>
  <si>
    <t xml:space="preserve"> Formációs ranglista verseny Megnyitó</t>
  </si>
  <si>
    <t>Standard Formációs Ranglista verseny</t>
  </si>
  <si>
    <t>Társasági Open Junior Formációs verseny</t>
  </si>
  <si>
    <t>Junior Latin Rormációs Ranglista verseny</t>
  </si>
  <si>
    <t>Latin Formációs Ranglista verseny</t>
  </si>
  <si>
    <t>17.00</t>
  </si>
  <si>
    <t>Formációs RL.verseny, Társasági Open</t>
  </si>
  <si>
    <t>Eredményhirdetése</t>
  </si>
  <si>
    <t>Parkettpróba</t>
  </si>
  <si>
    <t xml:space="preserve">Ifjúsági E Standard </t>
  </si>
  <si>
    <t xml:space="preserve">Ifjúsági D Standard </t>
  </si>
  <si>
    <t>Ifúsági C Standard</t>
  </si>
  <si>
    <r>
      <rPr>
        <sz val="11"/>
        <rFont val="Arial"/>
        <family val="2"/>
        <charset val="238"/>
      </rPr>
      <t>Felnőtt E Standard</t>
    </r>
    <r>
      <rPr>
        <b/>
        <sz val="11"/>
        <rFont val="Arial"/>
        <family val="2"/>
        <charset val="238"/>
      </rPr>
      <t xml:space="preserve"> </t>
    </r>
  </si>
  <si>
    <t xml:space="preserve">Felnőtt D Standard </t>
  </si>
  <si>
    <t>K.D</t>
  </si>
  <si>
    <t xml:space="preserve">Felnőtt E Standard </t>
  </si>
  <si>
    <t>A.T,B,S,Q</t>
  </si>
  <si>
    <t>Rising Star Standard</t>
  </si>
  <si>
    <t xml:space="preserve"> Felnőtt C Standard</t>
  </si>
  <si>
    <t>10 perc Technikai szünet</t>
  </si>
  <si>
    <t>Ifjusági D Latin</t>
  </si>
  <si>
    <t>Ifjúsági C latin</t>
  </si>
  <si>
    <t>Selejtező</t>
  </si>
  <si>
    <t>Rising Star Latin</t>
  </si>
  <si>
    <t>KD</t>
  </si>
  <si>
    <t xml:space="preserve">Ifjúsági D Latin </t>
  </si>
  <si>
    <t>Ifjúsági B latin</t>
  </si>
  <si>
    <t>Felnőtt D latin</t>
  </si>
  <si>
    <t>Felnőtt B Latni</t>
  </si>
  <si>
    <t>Felnőtt C Latin</t>
  </si>
  <si>
    <t>Ifjusági B Latin</t>
  </si>
  <si>
    <t>11.30 Megnyitó</t>
  </si>
  <si>
    <t xml:space="preserve">Eredményhirdetés </t>
  </si>
  <si>
    <t>05 PERC TECHNIKAI SZÜNET</t>
  </si>
  <si>
    <t>15. 00    Eredményhirdetés</t>
  </si>
  <si>
    <r>
      <t>-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2"/>
        <color rgb="FF000000"/>
        <rFont val="Arial"/>
        <family val="2"/>
        <charset val="238"/>
      </rPr>
      <t>7:50 - 8:10 Gála TE "A" Feln La Rangl</t>
    </r>
  </si>
  <si>
    <r>
      <t>-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2"/>
        <color rgb="FF000000"/>
        <rFont val="Arial"/>
        <family val="2"/>
        <charset val="238"/>
      </rPr>
      <t>8:11 - 8:31 Gála TE "Brilliant" Feln La Rangl</t>
    </r>
  </si>
  <si>
    <r>
      <t>-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2"/>
        <color rgb="FF000000"/>
        <rFont val="Arial"/>
        <family val="2"/>
        <charset val="238"/>
      </rPr>
      <t>8:32 - 8:52 Gála TE "Diamonds" Jun La Rangl</t>
    </r>
  </si>
  <si>
    <r>
      <t>-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2"/>
        <color rgb="FF000000"/>
        <rFont val="Arial"/>
        <family val="2"/>
        <charset val="238"/>
      </rPr>
      <t>8:53 - 9:13 Gála TE "Future" Társ Jun Open</t>
    </r>
  </si>
  <si>
    <r>
      <t>-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2"/>
        <color rgb="FF000000"/>
        <rFont val="Arial"/>
        <family val="2"/>
        <charset val="238"/>
      </rPr>
      <t>9:14 - 9:34 Adria Szigo KTSE Elvis Feln St Rangl</t>
    </r>
  </si>
  <si>
    <r>
      <t>-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2"/>
        <color rgb="FF000000"/>
        <rFont val="Arial"/>
        <family val="2"/>
        <charset val="238"/>
      </rPr>
      <t>9:35 - 9:55 Valcer TSE St Mix</t>
    </r>
  </si>
  <si>
    <r>
      <t>-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2"/>
        <color rgb="FF000000"/>
        <rFont val="Arial"/>
        <family val="2"/>
        <charset val="238"/>
      </rPr>
      <t>9:56 - 10:16 Valcer TSE Társ Jun Open</t>
    </r>
  </si>
  <si>
    <r>
      <t>-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2"/>
        <color rgb="FF000000"/>
        <rFont val="Arial"/>
        <family val="2"/>
        <charset val="238"/>
      </rPr>
      <t>10:17-10:37 Valcer TSE La Mix</t>
    </r>
  </si>
  <si>
    <r>
      <t>-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2"/>
        <color rgb="FF000000"/>
        <rFont val="Arial"/>
        <family val="2"/>
        <charset val="238"/>
      </rPr>
      <t>10:38-10:58 Savaria TSE La Mix</t>
    </r>
  </si>
  <si>
    <t>Formációs Parkett próba rend!</t>
  </si>
  <si>
    <t>16.00</t>
  </si>
  <si>
    <t>17.15</t>
  </si>
  <si>
    <t>17.30</t>
  </si>
  <si>
    <t>19.50</t>
  </si>
  <si>
    <t>20.00</t>
  </si>
  <si>
    <t>kb: 23.59</t>
  </si>
  <si>
    <r>
      <rPr>
        <i/>
        <sz val="7"/>
        <color rgb="FF000000"/>
        <rFont val="Times New Roman"/>
        <family val="1"/>
        <charset val="238"/>
      </rPr>
      <t xml:space="preserve">  </t>
    </r>
    <r>
      <rPr>
        <i/>
        <sz val="12"/>
        <color rgb="FF000000"/>
        <rFont val="Arial"/>
        <family val="2"/>
        <charset val="238"/>
      </rPr>
      <t>7:50-11:00 Formációs melegítés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</si>
</sst>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4.5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i/>
      <sz val="14.5"/>
      <color rgb="FF000000"/>
      <name val="Arial"/>
      <family val="2"/>
      <charset val="238"/>
    </font>
    <font>
      <i/>
      <sz val="7"/>
      <color rgb="FF000000"/>
      <name val="Times New Roman"/>
      <family val="1"/>
      <charset val="238"/>
    </font>
    <font>
      <i/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/>
    <xf numFmtId="14" fontId="1" fillId="0" borderId="0" xfId="0" applyNumberFormat="1" applyFont="1"/>
    <xf numFmtId="0" fontId="5" fillId="0" borderId="2" xfId="0" applyFont="1" applyFill="1" applyBorder="1" applyAlignment="1">
      <alignment horizontal="center"/>
    </xf>
    <xf numFmtId="14" fontId="0" fillId="0" borderId="0" xfId="0" applyNumberFormat="1"/>
    <xf numFmtId="0" fontId="7" fillId="0" borderId="0" xfId="0" applyFont="1"/>
    <xf numFmtId="0" fontId="5" fillId="0" borderId="2" xfId="0" applyFont="1" applyFill="1" applyBorder="1" applyAlignment="1">
      <alignment horizontal="right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right"/>
    </xf>
    <xf numFmtId="16" fontId="5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4" xfId="0" applyFont="1" applyFill="1" applyBorder="1"/>
    <xf numFmtId="0" fontId="10" fillId="0" borderId="1" xfId="0" applyFont="1" applyFill="1" applyBorder="1"/>
    <xf numFmtId="0" fontId="7" fillId="0" borderId="3" xfId="0" applyFont="1" applyFill="1" applyBorder="1"/>
    <xf numFmtId="0" fontId="6" fillId="0" borderId="1" xfId="0" applyFont="1" applyBorder="1"/>
    <xf numFmtId="0" fontId="11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left"/>
    </xf>
    <xf numFmtId="16" fontId="2" fillId="0" borderId="1" xfId="0" applyNumberFormat="1" applyFont="1" applyBorder="1"/>
    <xf numFmtId="16" fontId="8" fillId="0" borderId="1" xfId="0" applyNumberFormat="1" applyFont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/>
    <xf numFmtId="20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/>
    <xf numFmtId="2" fontId="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topLeftCell="A98" zoomScaleNormal="100" workbookViewId="0">
      <selection activeCell="B113" sqref="B113"/>
    </sheetView>
  </sheetViews>
  <sheetFormatPr defaultRowHeight="12.75" x14ac:dyDescent="0.2"/>
  <cols>
    <col min="1" max="1" width="6.140625" customWidth="1"/>
    <col min="2" max="2" width="35.140625" customWidth="1"/>
    <col min="3" max="3" width="17" customWidth="1"/>
    <col min="4" max="4" width="7.85546875" customWidth="1"/>
    <col min="5" max="5" width="7.140625" bestFit="1" customWidth="1"/>
    <col min="6" max="6" width="12.7109375" customWidth="1"/>
    <col min="7" max="7" width="5.85546875" customWidth="1"/>
  </cols>
  <sheetData>
    <row r="1" spans="1:7" ht="15.75" x14ac:dyDescent="0.25">
      <c r="A1" s="1"/>
      <c r="B1" s="29" t="s">
        <v>39</v>
      </c>
      <c r="C1" s="34"/>
      <c r="D1" s="35"/>
      <c r="E1" s="3"/>
      <c r="F1" s="2"/>
    </row>
    <row r="2" spans="1:7" ht="15" x14ac:dyDescent="0.25">
      <c r="A2" s="1"/>
      <c r="B2" s="37">
        <v>42476</v>
      </c>
      <c r="C2" s="2"/>
      <c r="D2" s="2"/>
      <c r="E2" s="3"/>
      <c r="F2" s="2"/>
    </row>
    <row r="3" spans="1:7" ht="15" x14ac:dyDescent="0.25">
      <c r="A3" s="1"/>
      <c r="B3" s="27" t="s">
        <v>40</v>
      </c>
      <c r="C3" s="34"/>
      <c r="D3" s="2"/>
      <c r="E3" s="3"/>
      <c r="F3" s="2"/>
    </row>
    <row r="4" spans="1:7" ht="15" x14ac:dyDescent="0.25">
      <c r="A4" s="1"/>
      <c r="B4" s="28" t="s">
        <v>41</v>
      </c>
      <c r="C4" s="2"/>
      <c r="D4" s="2"/>
      <c r="E4" s="3"/>
      <c r="F4" s="2"/>
    </row>
    <row r="5" spans="1:7" ht="15" x14ac:dyDescent="0.25">
      <c r="A5" s="1"/>
      <c r="B5" s="16" t="s">
        <v>42</v>
      </c>
      <c r="C5" s="2"/>
      <c r="D5" s="2"/>
      <c r="E5" s="3"/>
      <c r="F5" s="2"/>
    </row>
    <row r="6" spans="1:7" ht="15" x14ac:dyDescent="0.25">
      <c r="A6" s="1"/>
      <c r="B6" s="27" t="s">
        <v>87</v>
      </c>
      <c r="C6" s="2"/>
      <c r="D6" s="2"/>
      <c r="E6" s="3"/>
      <c r="F6" s="2"/>
    </row>
    <row r="7" spans="1:7" ht="15" x14ac:dyDescent="0.25">
      <c r="A7" s="4" t="s">
        <v>0</v>
      </c>
      <c r="B7" s="5" t="s">
        <v>1</v>
      </c>
      <c r="C7" s="5" t="s">
        <v>2</v>
      </c>
      <c r="D7" s="6" t="s">
        <v>3</v>
      </c>
      <c r="E7" s="6" t="s">
        <v>4</v>
      </c>
      <c r="F7" s="6" t="s">
        <v>5</v>
      </c>
      <c r="G7" s="15" t="s">
        <v>10</v>
      </c>
    </row>
    <row r="8" spans="1:7" ht="14.25" x14ac:dyDescent="0.2">
      <c r="A8" s="7" t="s">
        <v>6</v>
      </c>
      <c r="B8" s="44" t="s">
        <v>43</v>
      </c>
      <c r="C8" s="11" t="s">
        <v>11</v>
      </c>
      <c r="D8" s="7">
        <v>8</v>
      </c>
      <c r="E8" s="7">
        <v>1</v>
      </c>
      <c r="F8" s="8" t="s">
        <v>15</v>
      </c>
      <c r="G8">
        <v>6</v>
      </c>
    </row>
    <row r="9" spans="1:7" ht="14.25" x14ac:dyDescent="0.2">
      <c r="A9" s="7" t="s">
        <v>7</v>
      </c>
      <c r="B9" s="31" t="s">
        <v>44</v>
      </c>
      <c r="C9" s="11" t="s">
        <v>13</v>
      </c>
      <c r="D9" s="7">
        <v>2</v>
      </c>
      <c r="E9" s="9" t="s">
        <v>9</v>
      </c>
      <c r="F9" s="8" t="s">
        <v>14</v>
      </c>
      <c r="G9">
        <v>8</v>
      </c>
    </row>
    <row r="10" spans="1:7" ht="14.25" x14ac:dyDescent="0.2">
      <c r="A10" s="7" t="s">
        <v>8</v>
      </c>
      <c r="B10" s="31" t="s">
        <v>31</v>
      </c>
      <c r="C10" s="11" t="s">
        <v>11</v>
      </c>
      <c r="D10" s="11">
        <v>11</v>
      </c>
      <c r="E10" s="7">
        <v>1</v>
      </c>
      <c r="F10" s="19" t="s">
        <v>14</v>
      </c>
      <c r="G10">
        <v>8</v>
      </c>
    </row>
    <row r="11" spans="1:7" ht="14.25" x14ac:dyDescent="0.2">
      <c r="A11" s="7">
        <v>4</v>
      </c>
      <c r="B11" s="31" t="s">
        <v>23</v>
      </c>
      <c r="C11" s="11" t="s">
        <v>11</v>
      </c>
      <c r="D11" s="11">
        <v>10</v>
      </c>
      <c r="E11" s="7">
        <v>1</v>
      </c>
      <c r="F11" s="19" t="s">
        <v>14</v>
      </c>
      <c r="G11">
        <v>8</v>
      </c>
    </row>
    <row r="12" spans="1:7" ht="14.25" x14ac:dyDescent="0.2">
      <c r="A12" s="11">
        <v>5</v>
      </c>
      <c r="B12" s="31" t="s">
        <v>28</v>
      </c>
      <c r="C12" s="11" t="s">
        <v>13</v>
      </c>
      <c r="D12" s="11">
        <v>5</v>
      </c>
      <c r="E12" s="7">
        <v>1</v>
      </c>
      <c r="F12" s="19" t="s">
        <v>15</v>
      </c>
      <c r="G12">
        <v>6</v>
      </c>
    </row>
    <row r="13" spans="1:7" ht="14.25" x14ac:dyDescent="0.2">
      <c r="A13" s="11">
        <v>6</v>
      </c>
      <c r="B13" s="31" t="s">
        <v>24</v>
      </c>
      <c r="C13" s="11" t="s">
        <v>11</v>
      </c>
      <c r="D13" s="11">
        <v>10</v>
      </c>
      <c r="E13" s="18" t="s">
        <v>9</v>
      </c>
      <c r="F13" s="19" t="s">
        <v>15</v>
      </c>
      <c r="G13">
        <v>6</v>
      </c>
    </row>
    <row r="14" spans="1:7" ht="14.25" x14ac:dyDescent="0.2">
      <c r="A14" s="20">
        <v>7</v>
      </c>
      <c r="B14" s="31" t="s">
        <v>25</v>
      </c>
      <c r="C14" s="11" t="s">
        <v>11</v>
      </c>
      <c r="D14" s="11">
        <v>13</v>
      </c>
      <c r="E14" s="18" t="s">
        <v>9</v>
      </c>
      <c r="F14" s="19" t="s">
        <v>14</v>
      </c>
      <c r="G14">
        <v>8</v>
      </c>
    </row>
    <row r="15" spans="1:7" ht="14.25" x14ac:dyDescent="0.2">
      <c r="A15" s="20">
        <v>8</v>
      </c>
      <c r="B15" s="31" t="s">
        <v>31</v>
      </c>
      <c r="C15" s="11" t="s">
        <v>13</v>
      </c>
      <c r="D15" s="11" t="s">
        <v>30</v>
      </c>
      <c r="E15" s="18"/>
      <c r="F15" s="19" t="s">
        <v>15</v>
      </c>
      <c r="G15">
        <v>6</v>
      </c>
    </row>
    <row r="16" spans="1:7" ht="14.25" x14ac:dyDescent="0.2">
      <c r="A16" s="11">
        <v>9</v>
      </c>
      <c r="B16" s="44" t="s">
        <v>23</v>
      </c>
      <c r="C16" s="11" t="s">
        <v>13</v>
      </c>
      <c r="D16" s="11" t="s">
        <v>45</v>
      </c>
      <c r="E16" s="9" t="s">
        <v>9</v>
      </c>
      <c r="F16" s="19" t="s">
        <v>51</v>
      </c>
      <c r="G16">
        <v>6</v>
      </c>
    </row>
    <row r="17" spans="1:7" ht="14.25" x14ac:dyDescent="0.2">
      <c r="A17" s="11">
        <v>10</v>
      </c>
      <c r="B17" s="44" t="s">
        <v>24</v>
      </c>
      <c r="C17" s="11" t="s">
        <v>13</v>
      </c>
      <c r="D17" s="11" t="s">
        <v>45</v>
      </c>
      <c r="E17" s="9" t="s">
        <v>9</v>
      </c>
      <c r="F17" s="19" t="s">
        <v>15</v>
      </c>
      <c r="G17">
        <v>6</v>
      </c>
    </row>
    <row r="18" spans="1:7" ht="14.25" x14ac:dyDescent="0.2">
      <c r="A18" s="11">
        <v>11</v>
      </c>
      <c r="B18" s="44" t="s">
        <v>25</v>
      </c>
      <c r="C18" s="11" t="s">
        <v>46</v>
      </c>
      <c r="D18" s="11" t="s">
        <v>45</v>
      </c>
      <c r="E18" s="9" t="s">
        <v>9</v>
      </c>
      <c r="F18" s="19" t="s">
        <v>14</v>
      </c>
      <c r="G18">
        <v>8</v>
      </c>
    </row>
    <row r="19" spans="1:7" ht="14.25" x14ac:dyDescent="0.2">
      <c r="A19" s="7">
        <v>12</v>
      </c>
      <c r="B19" s="31" t="s">
        <v>26</v>
      </c>
      <c r="C19" s="11" t="s">
        <v>13</v>
      </c>
      <c r="D19" s="7">
        <v>4</v>
      </c>
      <c r="E19" s="7">
        <v>1</v>
      </c>
      <c r="F19" s="19" t="s">
        <v>52</v>
      </c>
      <c r="G19">
        <v>10</v>
      </c>
    </row>
    <row r="20" spans="1:7" ht="14.25" x14ac:dyDescent="0.2">
      <c r="A20" s="7">
        <v>13</v>
      </c>
      <c r="B20" s="44" t="s">
        <v>47</v>
      </c>
      <c r="C20" s="11" t="s">
        <v>11</v>
      </c>
      <c r="D20" s="7">
        <v>9</v>
      </c>
      <c r="E20" s="9" t="s">
        <v>9</v>
      </c>
      <c r="F20" s="19" t="s">
        <v>12</v>
      </c>
      <c r="G20">
        <v>6</v>
      </c>
    </row>
    <row r="21" spans="1:7" ht="14.25" x14ac:dyDescent="0.2">
      <c r="A21" s="7">
        <v>14</v>
      </c>
      <c r="B21" s="31" t="s">
        <v>48</v>
      </c>
      <c r="C21" s="11" t="s">
        <v>13</v>
      </c>
      <c r="D21" s="20">
        <v>4</v>
      </c>
      <c r="E21" s="21">
        <v>1</v>
      </c>
      <c r="F21" s="22" t="s">
        <v>18</v>
      </c>
      <c r="G21">
        <v>8</v>
      </c>
    </row>
    <row r="22" spans="1:7" ht="14.25" x14ac:dyDescent="0.2">
      <c r="A22" s="7">
        <v>15</v>
      </c>
      <c r="B22" s="31" t="s">
        <v>17</v>
      </c>
      <c r="C22" s="11" t="s">
        <v>11</v>
      </c>
      <c r="D22" s="20">
        <v>20</v>
      </c>
      <c r="E22" s="21">
        <v>1</v>
      </c>
      <c r="F22" s="22" t="s">
        <v>12</v>
      </c>
      <c r="G22">
        <v>6</v>
      </c>
    </row>
    <row r="23" spans="1:7" ht="14.25" x14ac:dyDescent="0.2">
      <c r="A23" s="7">
        <v>16</v>
      </c>
      <c r="B23" s="44" t="s">
        <v>22</v>
      </c>
      <c r="C23" s="11" t="s">
        <v>11</v>
      </c>
      <c r="D23" s="20">
        <v>15</v>
      </c>
      <c r="E23" s="21">
        <v>1</v>
      </c>
      <c r="F23" s="41" t="s">
        <v>18</v>
      </c>
      <c r="G23">
        <v>8</v>
      </c>
    </row>
    <row r="24" spans="1:7" ht="14.25" x14ac:dyDescent="0.2">
      <c r="A24" s="7">
        <v>17</v>
      </c>
      <c r="B24" s="31" t="s">
        <v>47</v>
      </c>
      <c r="C24" s="11" t="s">
        <v>13</v>
      </c>
      <c r="D24" s="20" t="s">
        <v>30</v>
      </c>
      <c r="E24" s="21">
        <v>1</v>
      </c>
      <c r="F24" s="41" t="s">
        <v>12</v>
      </c>
      <c r="G24">
        <v>6</v>
      </c>
    </row>
    <row r="25" spans="1:7" ht="14.25" x14ac:dyDescent="0.2">
      <c r="A25" s="42" t="s">
        <v>49</v>
      </c>
      <c r="B25" s="47" t="s">
        <v>33</v>
      </c>
      <c r="C25" s="11" t="s">
        <v>11</v>
      </c>
      <c r="D25" s="20">
        <v>15</v>
      </c>
      <c r="E25" s="21">
        <v>1</v>
      </c>
      <c r="F25" s="41" t="s">
        <v>12</v>
      </c>
      <c r="G25" s="38">
        <v>6</v>
      </c>
    </row>
    <row r="26" spans="1:7" ht="14.25" x14ac:dyDescent="0.2">
      <c r="A26" s="7">
        <v>19</v>
      </c>
      <c r="B26" s="44" t="s">
        <v>50</v>
      </c>
      <c r="C26" s="11" t="s">
        <v>11</v>
      </c>
      <c r="D26" s="20">
        <v>19</v>
      </c>
      <c r="E26" s="21">
        <v>1</v>
      </c>
      <c r="F26" s="41" t="s">
        <v>18</v>
      </c>
      <c r="G26">
        <v>8</v>
      </c>
    </row>
    <row r="27" spans="1:7" ht="14.25" x14ac:dyDescent="0.2">
      <c r="A27" s="11"/>
      <c r="B27" s="54" t="s">
        <v>89</v>
      </c>
      <c r="C27" s="11"/>
      <c r="D27" s="20"/>
      <c r="E27" s="21"/>
      <c r="F27" s="41"/>
      <c r="G27">
        <v>5</v>
      </c>
    </row>
    <row r="28" spans="1:7" ht="14.25" x14ac:dyDescent="0.2">
      <c r="A28" s="11"/>
      <c r="B28" s="17"/>
      <c r="C28" s="11"/>
      <c r="D28" s="20"/>
      <c r="E28" s="21"/>
      <c r="F28" s="39"/>
    </row>
    <row r="29" spans="1:7" ht="14.25" x14ac:dyDescent="0.2">
      <c r="A29" s="7">
        <v>1</v>
      </c>
      <c r="B29" s="31" t="s">
        <v>53</v>
      </c>
      <c r="C29" s="36" t="s">
        <v>54</v>
      </c>
      <c r="D29" s="20">
        <v>12</v>
      </c>
      <c r="E29" s="23" t="s">
        <v>9</v>
      </c>
      <c r="F29" s="22" t="s">
        <v>12</v>
      </c>
      <c r="G29">
        <v>6</v>
      </c>
    </row>
    <row r="30" spans="1:7" ht="14.25" x14ac:dyDescent="0.2">
      <c r="A30" s="20">
        <v>2</v>
      </c>
      <c r="B30" s="31" t="s">
        <v>22</v>
      </c>
      <c r="C30" s="26" t="s">
        <v>54</v>
      </c>
      <c r="D30" s="20">
        <v>10</v>
      </c>
      <c r="E30" s="23" t="s">
        <v>9</v>
      </c>
      <c r="F30" s="22" t="s">
        <v>18</v>
      </c>
      <c r="G30">
        <v>8</v>
      </c>
    </row>
    <row r="31" spans="1:7" ht="14.25" x14ac:dyDescent="0.2">
      <c r="A31" s="20">
        <v>3</v>
      </c>
      <c r="B31" s="31" t="s">
        <v>27</v>
      </c>
      <c r="C31" s="11" t="s">
        <v>13</v>
      </c>
      <c r="D31" s="20">
        <v>7</v>
      </c>
      <c r="E31" s="23" t="s">
        <v>9</v>
      </c>
      <c r="F31" s="22" t="s">
        <v>19</v>
      </c>
      <c r="G31">
        <v>10</v>
      </c>
    </row>
    <row r="32" spans="1:7" ht="14.25" x14ac:dyDescent="0.2">
      <c r="A32" s="20">
        <v>4</v>
      </c>
      <c r="B32" s="31" t="s">
        <v>33</v>
      </c>
      <c r="C32" s="11" t="s">
        <v>46</v>
      </c>
      <c r="D32" s="20">
        <v>10</v>
      </c>
      <c r="E32" s="23" t="s">
        <v>9</v>
      </c>
      <c r="F32" s="22" t="s">
        <v>12</v>
      </c>
      <c r="G32">
        <v>6</v>
      </c>
    </row>
    <row r="33" spans="1:7" ht="14.25" x14ac:dyDescent="0.2">
      <c r="A33" s="20">
        <v>5</v>
      </c>
      <c r="B33" s="31" t="s">
        <v>55</v>
      </c>
      <c r="C33" s="11" t="s">
        <v>54</v>
      </c>
      <c r="D33" s="20">
        <v>12</v>
      </c>
      <c r="E33" s="23" t="s">
        <v>9</v>
      </c>
      <c r="F33" s="22" t="s">
        <v>18</v>
      </c>
      <c r="G33">
        <v>8</v>
      </c>
    </row>
    <row r="34" spans="1:7" ht="14.25" x14ac:dyDescent="0.2">
      <c r="A34" s="20">
        <v>6</v>
      </c>
      <c r="B34" s="31" t="s">
        <v>17</v>
      </c>
      <c r="C34" s="20" t="s">
        <v>13</v>
      </c>
      <c r="D34" s="20" t="s">
        <v>30</v>
      </c>
      <c r="E34" s="20">
        <v>1</v>
      </c>
      <c r="F34" s="22" t="s">
        <v>12</v>
      </c>
      <c r="G34">
        <v>6</v>
      </c>
    </row>
    <row r="35" spans="1:7" ht="14.25" x14ac:dyDescent="0.2">
      <c r="A35" s="20">
        <v>7</v>
      </c>
      <c r="B35" s="31" t="s">
        <v>22</v>
      </c>
      <c r="C35" s="20" t="s">
        <v>13</v>
      </c>
      <c r="D35" s="20" t="s">
        <v>30</v>
      </c>
      <c r="E35" s="20">
        <v>1</v>
      </c>
      <c r="F35" s="22" t="s">
        <v>18</v>
      </c>
      <c r="G35">
        <v>8</v>
      </c>
    </row>
    <row r="36" spans="1:7" ht="14.25" x14ac:dyDescent="0.2">
      <c r="A36" s="20">
        <v>8</v>
      </c>
      <c r="B36" s="31" t="s">
        <v>33</v>
      </c>
      <c r="C36" s="24" t="s">
        <v>13</v>
      </c>
      <c r="D36" s="20" t="s">
        <v>30</v>
      </c>
      <c r="E36" s="23" t="s">
        <v>9</v>
      </c>
      <c r="F36" s="22" t="s">
        <v>12</v>
      </c>
      <c r="G36">
        <v>6</v>
      </c>
    </row>
    <row r="37" spans="1:7" ht="14.25" x14ac:dyDescent="0.2">
      <c r="A37" s="20">
        <v>9</v>
      </c>
      <c r="B37" s="31" t="s">
        <v>55</v>
      </c>
      <c r="C37" s="24" t="s">
        <v>13</v>
      </c>
      <c r="D37" s="20" t="s">
        <v>30</v>
      </c>
      <c r="E37" s="23" t="s">
        <v>9</v>
      </c>
      <c r="F37" s="22" t="s">
        <v>18</v>
      </c>
      <c r="G37">
        <v>8</v>
      </c>
    </row>
    <row r="38" spans="1:7" ht="14.25" x14ac:dyDescent="0.2">
      <c r="A38" s="53"/>
      <c r="B38" s="31"/>
      <c r="C38" s="20"/>
      <c r="D38" s="20"/>
      <c r="E38" s="23"/>
      <c r="F38" s="22"/>
      <c r="G38">
        <f>SUM(G8:G37)</f>
        <v>205</v>
      </c>
    </row>
    <row r="39" spans="1:7" ht="14.25" x14ac:dyDescent="0.2">
      <c r="A39" s="52"/>
      <c r="B39" s="40" t="s">
        <v>90</v>
      </c>
      <c r="C39" s="24"/>
      <c r="D39" s="20"/>
      <c r="E39" s="23"/>
      <c r="F39" s="22"/>
    </row>
    <row r="40" spans="1:7" ht="14.25" x14ac:dyDescent="0.2">
      <c r="A40" s="20"/>
      <c r="B40" s="31"/>
      <c r="C40" s="20"/>
      <c r="D40" s="20"/>
      <c r="E40" s="23"/>
      <c r="F40" s="22"/>
    </row>
    <row r="41" spans="1:7" ht="15" x14ac:dyDescent="0.25">
      <c r="A41" s="49" t="s">
        <v>101</v>
      </c>
      <c r="B41" s="48" t="s">
        <v>56</v>
      </c>
      <c r="C41" s="20"/>
      <c r="D41" s="20"/>
      <c r="E41" s="23"/>
      <c r="F41" s="22"/>
    </row>
    <row r="42" spans="1:7" ht="14.25" x14ac:dyDescent="0.2">
      <c r="A42" s="25"/>
      <c r="B42" s="44"/>
      <c r="C42" s="20"/>
      <c r="D42" s="20"/>
      <c r="E42" s="23"/>
      <c r="F42" s="22"/>
    </row>
    <row r="43" spans="1:7" ht="14.25" x14ac:dyDescent="0.2">
      <c r="A43" s="25"/>
      <c r="B43" s="45" t="s">
        <v>57</v>
      </c>
      <c r="C43" s="20"/>
      <c r="D43" s="20"/>
      <c r="E43" s="23"/>
      <c r="F43" s="22"/>
    </row>
    <row r="44" spans="1:7" ht="14.25" x14ac:dyDescent="0.2">
      <c r="A44" s="25"/>
      <c r="B44" s="45" t="s">
        <v>58</v>
      </c>
      <c r="C44" s="20"/>
      <c r="D44" s="20"/>
      <c r="E44" s="23"/>
      <c r="F44" s="22"/>
    </row>
    <row r="45" spans="1:7" ht="14.25" x14ac:dyDescent="0.2">
      <c r="A45" s="25"/>
      <c r="B45" s="45" t="s">
        <v>59</v>
      </c>
      <c r="C45" s="20"/>
      <c r="D45" s="20"/>
      <c r="E45" s="23"/>
      <c r="F45" s="22"/>
    </row>
    <row r="46" spans="1:7" ht="14.25" x14ac:dyDescent="0.2">
      <c r="A46" s="25"/>
      <c r="B46" s="44" t="s">
        <v>60</v>
      </c>
      <c r="C46" s="20"/>
      <c r="D46" s="20"/>
      <c r="E46" s="23"/>
      <c r="F46" s="22"/>
    </row>
    <row r="47" spans="1:7" ht="14.25" x14ac:dyDescent="0.2">
      <c r="A47" s="25"/>
      <c r="B47" s="46"/>
      <c r="C47" s="20"/>
      <c r="D47" s="20"/>
      <c r="E47" s="23"/>
      <c r="F47" s="22"/>
    </row>
    <row r="48" spans="1:7" ht="14.25" x14ac:dyDescent="0.2">
      <c r="A48" s="25" t="s">
        <v>61</v>
      </c>
      <c r="B48" s="44" t="s">
        <v>62</v>
      </c>
      <c r="C48" s="20"/>
      <c r="D48" s="20"/>
      <c r="E48" s="23"/>
      <c r="F48" s="22"/>
    </row>
    <row r="49" spans="1:7" ht="14.25" x14ac:dyDescent="0.2">
      <c r="A49" s="25"/>
      <c r="B49" s="44" t="s">
        <v>63</v>
      </c>
      <c r="C49" s="20"/>
      <c r="D49" s="20"/>
      <c r="E49" s="23"/>
      <c r="F49" s="22"/>
    </row>
    <row r="50" spans="1:7" ht="14.25" x14ac:dyDescent="0.2">
      <c r="A50" s="25"/>
      <c r="B50" s="46"/>
      <c r="C50" s="20"/>
      <c r="D50" s="20"/>
      <c r="E50" s="23"/>
      <c r="F50" s="22"/>
    </row>
    <row r="51" spans="1:7" ht="14.25" x14ac:dyDescent="0.2">
      <c r="A51" s="25" t="s">
        <v>102</v>
      </c>
      <c r="B51" s="44" t="s">
        <v>64</v>
      </c>
      <c r="C51" s="20"/>
      <c r="D51" s="20"/>
      <c r="E51" s="23"/>
      <c r="F51" s="22"/>
    </row>
    <row r="52" spans="1:7" ht="14.25" x14ac:dyDescent="0.2">
      <c r="A52" s="25" t="s">
        <v>103</v>
      </c>
      <c r="B52" s="31"/>
      <c r="C52" s="13"/>
      <c r="D52" s="20"/>
      <c r="E52" s="23"/>
      <c r="F52" s="13"/>
    </row>
    <row r="53" spans="1:7" ht="14.25" x14ac:dyDescent="0.2">
      <c r="A53" s="50"/>
      <c r="B53" s="33" t="s">
        <v>65</v>
      </c>
      <c r="C53" s="26" t="s">
        <v>11</v>
      </c>
      <c r="D53" s="7">
        <v>11</v>
      </c>
      <c r="E53" s="18" t="s">
        <v>9</v>
      </c>
      <c r="F53" s="19" t="s">
        <v>15</v>
      </c>
      <c r="G53" s="16">
        <v>6</v>
      </c>
    </row>
    <row r="54" spans="1:7" ht="15" x14ac:dyDescent="0.25">
      <c r="A54" s="12"/>
      <c r="B54" s="17" t="s">
        <v>66</v>
      </c>
      <c r="C54" s="26" t="s">
        <v>11</v>
      </c>
      <c r="D54" s="7">
        <v>11</v>
      </c>
      <c r="E54" s="18" t="s">
        <v>9</v>
      </c>
      <c r="F54" s="19" t="s">
        <v>14</v>
      </c>
      <c r="G54">
        <v>8</v>
      </c>
    </row>
    <row r="55" spans="1:7" ht="15" x14ac:dyDescent="0.25">
      <c r="A55" s="12"/>
      <c r="B55" s="17" t="s">
        <v>67</v>
      </c>
      <c r="C55" s="26" t="s">
        <v>11</v>
      </c>
      <c r="D55" s="7">
        <v>14</v>
      </c>
      <c r="E55" s="18" t="s">
        <v>9</v>
      </c>
      <c r="F55" s="19" t="s">
        <v>16</v>
      </c>
      <c r="G55">
        <v>10</v>
      </c>
    </row>
    <row r="56" spans="1:7" ht="15" x14ac:dyDescent="0.25">
      <c r="A56" s="12"/>
      <c r="B56" s="14" t="s">
        <v>68</v>
      </c>
      <c r="C56" s="26" t="s">
        <v>11</v>
      </c>
      <c r="D56" s="7">
        <v>10</v>
      </c>
      <c r="E56" s="18" t="s">
        <v>9</v>
      </c>
      <c r="F56" s="19" t="s">
        <v>15</v>
      </c>
      <c r="G56">
        <v>6</v>
      </c>
    </row>
    <row r="57" spans="1:7" ht="15" x14ac:dyDescent="0.25">
      <c r="A57" s="12"/>
      <c r="B57" s="17" t="s">
        <v>69</v>
      </c>
      <c r="C57" s="26" t="s">
        <v>11</v>
      </c>
      <c r="D57" s="7">
        <v>11</v>
      </c>
      <c r="E57" s="18" t="s">
        <v>9</v>
      </c>
      <c r="F57" s="19" t="s">
        <v>14</v>
      </c>
      <c r="G57">
        <v>8</v>
      </c>
    </row>
    <row r="58" spans="1:7" ht="15" x14ac:dyDescent="0.25">
      <c r="A58" s="12"/>
      <c r="B58" s="17" t="s">
        <v>20</v>
      </c>
      <c r="C58" s="26" t="s">
        <v>11</v>
      </c>
      <c r="D58" s="7">
        <v>15</v>
      </c>
      <c r="E58" s="18" t="s">
        <v>9</v>
      </c>
      <c r="F58" s="19" t="s">
        <v>16</v>
      </c>
      <c r="G58">
        <v>10</v>
      </c>
    </row>
    <row r="59" spans="1:7" ht="15" x14ac:dyDescent="0.25">
      <c r="A59" s="12"/>
      <c r="B59" s="17" t="s">
        <v>65</v>
      </c>
      <c r="C59" s="26" t="s">
        <v>13</v>
      </c>
      <c r="D59" s="11" t="s">
        <v>30</v>
      </c>
      <c r="E59" s="18" t="s">
        <v>9</v>
      </c>
      <c r="F59" s="19" t="s">
        <v>15</v>
      </c>
      <c r="G59">
        <v>6</v>
      </c>
    </row>
    <row r="60" spans="1:7" ht="15" x14ac:dyDescent="0.25">
      <c r="A60" s="12"/>
      <c r="B60" s="17" t="s">
        <v>66</v>
      </c>
      <c r="C60" s="26" t="s">
        <v>13</v>
      </c>
      <c r="D60" s="11" t="s">
        <v>30</v>
      </c>
      <c r="E60" s="18" t="s">
        <v>9</v>
      </c>
      <c r="F60" s="19" t="s">
        <v>14</v>
      </c>
      <c r="G60">
        <v>8</v>
      </c>
    </row>
    <row r="61" spans="1:7" ht="15" x14ac:dyDescent="0.25">
      <c r="A61" s="12"/>
      <c r="B61" s="17" t="s">
        <v>35</v>
      </c>
      <c r="C61" s="26" t="s">
        <v>70</v>
      </c>
      <c r="D61" s="11" t="s">
        <v>30</v>
      </c>
      <c r="E61" s="18" t="s">
        <v>9</v>
      </c>
      <c r="F61" s="19" t="s">
        <v>16</v>
      </c>
      <c r="G61">
        <v>10</v>
      </c>
    </row>
    <row r="62" spans="1:7" ht="15" x14ac:dyDescent="0.25">
      <c r="A62" s="12"/>
      <c r="B62" s="17" t="s">
        <v>71</v>
      </c>
      <c r="C62" s="26" t="s">
        <v>13</v>
      </c>
      <c r="D62" s="11" t="s">
        <v>30</v>
      </c>
      <c r="E62" s="18" t="s">
        <v>9</v>
      </c>
      <c r="F62" s="19" t="s">
        <v>15</v>
      </c>
      <c r="G62">
        <v>6</v>
      </c>
    </row>
    <row r="63" spans="1:7" ht="15" x14ac:dyDescent="0.25">
      <c r="A63" s="12"/>
      <c r="B63" s="17" t="s">
        <v>69</v>
      </c>
      <c r="C63" s="26" t="s">
        <v>13</v>
      </c>
      <c r="D63" s="11" t="s">
        <v>30</v>
      </c>
      <c r="E63" s="18" t="s">
        <v>9</v>
      </c>
      <c r="F63" s="19" t="s">
        <v>14</v>
      </c>
      <c r="G63">
        <v>8</v>
      </c>
    </row>
    <row r="64" spans="1:7" ht="15" x14ac:dyDescent="0.25">
      <c r="A64" s="12"/>
      <c r="B64" s="17" t="s">
        <v>36</v>
      </c>
      <c r="C64" s="26" t="s">
        <v>13</v>
      </c>
      <c r="D64" s="7">
        <v>4</v>
      </c>
      <c r="E64" s="18" t="s">
        <v>9</v>
      </c>
      <c r="F64" s="19" t="s">
        <v>72</v>
      </c>
      <c r="G64">
        <v>10</v>
      </c>
    </row>
    <row r="65" spans="1:8" ht="15" x14ac:dyDescent="0.25">
      <c r="A65" s="12"/>
      <c r="B65" s="17" t="s">
        <v>20</v>
      </c>
      <c r="C65" s="26" t="s">
        <v>70</v>
      </c>
      <c r="D65" s="11" t="s">
        <v>30</v>
      </c>
      <c r="E65" s="18" t="s">
        <v>9</v>
      </c>
      <c r="F65" s="19"/>
      <c r="G65">
        <v>10</v>
      </c>
    </row>
    <row r="66" spans="1:8" ht="15" x14ac:dyDescent="0.25">
      <c r="A66" s="12"/>
      <c r="B66" s="17" t="s">
        <v>37</v>
      </c>
      <c r="C66" s="26" t="s">
        <v>13</v>
      </c>
      <c r="D66" s="7">
        <v>4</v>
      </c>
      <c r="E66" s="18" t="s">
        <v>9</v>
      </c>
      <c r="F66" s="19"/>
      <c r="G66">
        <v>10</v>
      </c>
    </row>
    <row r="67" spans="1:8" ht="15" x14ac:dyDescent="0.25">
      <c r="A67" s="12"/>
      <c r="B67" s="17" t="s">
        <v>35</v>
      </c>
      <c r="C67" s="26" t="s">
        <v>13</v>
      </c>
      <c r="D67" s="11" t="s">
        <v>30</v>
      </c>
      <c r="E67" s="18" t="s">
        <v>9</v>
      </c>
      <c r="F67" s="19"/>
      <c r="G67">
        <v>10</v>
      </c>
    </row>
    <row r="68" spans="1:8" ht="15" x14ac:dyDescent="0.25">
      <c r="A68" s="12"/>
      <c r="B68" s="14" t="s">
        <v>73</v>
      </c>
      <c r="C68" s="26" t="s">
        <v>13</v>
      </c>
      <c r="D68" s="7">
        <v>4</v>
      </c>
      <c r="E68" s="18" t="s">
        <v>9</v>
      </c>
      <c r="F68" s="19"/>
      <c r="G68">
        <v>10</v>
      </c>
    </row>
    <row r="69" spans="1:8" ht="15" x14ac:dyDescent="0.25">
      <c r="A69" s="12"/>
      <c r="B69" s="17" t="s">
        <v>74</v>
      </c>
      <c r="C69" s="26" t="s">
        <v>13</v>
      </c>
      <c r="D69" s="11" t="s">
        <v>30</v>
      </c>
      <c r="E69" s="18" t="s">
        <v>9</v>
      </c>
      <c r="F69" s="19"/>
      <c r="G69">
        <v>10</v>
      </c>
    </row>
    <row r="70" spans="1:8" ht="15" x14ac:dyDescent="0.25">
      <c r="A70" s="12" t="s">
        <v>104</v>
      </c>
      <c r="B70" s="14" t="s">
        <v>75</v>
      </c>
      <c r="C70" s="26"/>
      <c r="D70" s="7"/>
      <c r="E70" s="18"/>
      <c r="F70" s="19"/>
      <c r="G70">
        <f>SUM(G53:G69)</f>
        <v>146</v>
      </c>
    </row>
    <row r="71" spans="1:8" ht="15" x14ac:dyDescent="0.25">
      <c r="A71" s="12" t="s">
        <v>105</v>
      </c>
      <c r="B71" s="17"/>
      <c r="C71" s="26"/>
      <c r="D71" s="7"/>
      <c r="E71" s="18"/>
      <c r="F71" s="19"/>
    </row>
    <row r="72" spans="1:8" ht="15" x14ac:dyDescent="0.25">
      <c r="A72" s="12"/>
      <c r="B72" s="17" t="s">
        <v>76</v>
      </c>
      <c r="C72" s="26" t="s">
        <v>11</v>
      </c>
      <c r="D72" s="11">
        <v>21</v>
      </c>
      <c r="E72" s="18" t="s">
        <v>29</v>
      </c>
      <c r="F72" s="19"/>
      <c r="G72">
        <v>16</v>
      </c>
      <c r="H72">
        <f t="shared" ref="H72:H97" si="0">SUM(G72)</f>
        <v>16</v>
      </c>
    </row>
    <row r="73" spans="1:8" ht="15" x14ac:dyDescent="0.25">
      <c r="A73" s="43"/>
      <c r="B73" s="17" t="s">
        <v>34</v>
      </c>
      <c r="C73" s="26" t="s">
        <v>11</v>
      </c>
      <c r="D73" s="7">
        <v>12</v>
      </c>
      <c r="E73" s="18" t="s">
        <v>9</v>
      </c>
      <c r="F73" s="19"/>
      <c r="G73">
        <v>6</v>
      </c>
      <c r="H73">
        <f t="shared" si="0"/>
        <v>6</v>
      </c>
    </row>
    <row r="74" spans="1:8" ht="15" x14ac:dyDescent="0.25">
      <c r="A74" s="12"/>
      <c r="B74" s="17" t="s">
        <v>77</v>
      </c>
      <c r="C74" s="26" t="s">
        <v>11</v>
      </c>
      <c r="D74" s="7">
        <v>14</v>
      </c>
      <c r="E74" s="18" t="s">
        <v>9</v>
      </c>
      <c r="F74" s="19"/>
      <c r="G74">
        <v>10</v>
      </c>
      <c r="H74">
        <f t="shared" si="0"/>
        <v>10</v>
      </c>
    </row>
    <row r="75" spans="1:8" ht="15" x14ac:dyDescent="0.25">
      <c r="A75" s="12"/>
      <c r="B75" s="17" t="s">
        <v>32</v>
      </c>
      <c r="C75" s="26" t="s">
        <v>78</v>
      </c>
      <c r="D75" s="7">
        <v>28</v>
      </c>
      <c r="E75" s="18" t="s">
        <v>29</v>
      </c>
      <c r="F75" s="19"/>
      <c r="G75">
        <v>16</v>
      </c>
      <c r="H75">
        <f t="shared" si="0"/>
        <v>16</v>
      </c>
    </row>
    <row r="76" spans="1:8" ht="15" x14ac:dyDescent="0.25">
      <c r="A76" s="12"/>
      <c r="B76" s="17" t="s">
        <v>21</v>
      </c>
      <c r="C76" s="26" t="s">
        <v>11</v>
      </c>
      <c r="D76" s="7">
        <v>19</v>
      </c>
      <c r="E76" s="18" t="s">
        <v>29</v>
      </c>
      <c r="F76" s="19"/>
      <c r="G76">
        <v>12</v>
      </c>
      <c r="H76">
        <f t="shared" si="0"/>
        <v>12</v>
      </c>
    </row>
    <row r="77" spans="1:8" ht="15" x14ac:dyDescent="0.25">
      <c r="A77" s="12"/>
      <c r="B77" s="17" t="s">
        <v>77</v>
      </c>
      <c r="C77" s="26" t="s">
        <v>80</v>
      </c>
      <c r="D77" s="11" t="s">
        <v>30</v>
      </c>
      <c r="E77" s="18" t="s">
        <v>9</v>
      </c>
      <c r="F77" s="19"/>
      <c r="G77">
        <v>10</v>
      </c>
      <c r="H77">
        <f t="shared" si="0"/>
        <v>10</v>
      </c>
    </row>
    <row r="78" spans="1:8" ht="15" x14ac:dyDescent="0.25">
      <c r="A78" s="12"/>
      <c r="B78" s="17" t="s">
        <v>38</v>
      </c>
      <c r="C78" s="26" t="s">
        <v>80</v>
      </c>
      <c r="D78" s="11" t="s">
        <v>30</v>
      </c>
      <c r="E78" s="18" t="s">
        <v>9</v>
      </c>
      <c r="F78" s="19"/>
      <c r="G78">
        <v>8</v>
      </c>
      <c r="H78">
        <f t="shared" si="0"/>
        <v>8</v>
      </c>
    </row>
    <row r="79" spans="1:8" ht="15" x14ac:dyDescent="0.25">
      <c r="A79" s="12"/>
      <c r="B79" s="17" t="s">
        <v>79</v>
      </c>
      <c r="C79" s="26" t="s">
        <v>11</v>
      </c>
      <c r="D79" s="7">
        <v>21</v>
      </c>
      <c r="E79" s="18" t="s">
        <v>29</v>
      </c>
      <c r="F79" s="19"/>
      <c r="G79">
        <v>20</v>
      </c>
      <c r="H79">
        <f t="shared" si="0"/>
        <v>20</v>
      </c>
    </row>
    <row r="80" spans="1:8" ht="15" x14ac:dyDescent="0.25">
      <c r="A80" s="12"/>
      <c r="B80" s="17" t="s">
        <v>77</v>
      </c>
      <c r="C80" s="26" t="s">
        <v>13</v>
      </c>
      <c r="D80" s="11" t="s">
        <v>45</v>
      </c>
      <c r="E80" s="18" t="s">
        <v>9</v>
      </c>
      <c r="F80" s="19"/>
      <c r="G80">
        <v>10</v>
      </c>
      <c r="H80">
        <f t="shared" si="0"/>
        <v>10</v>
      </c>
    </row>
    <row r="81" spans="1:8" ht="15" x14ac:dyDescent="0.25">
      <c r="A81" s="12"/>
      <c r="B81" s="17" t="s">
        <v>34</v>
      </c>
      <c r="C81" s="26" t="s">
        <v>13</v>
      </c>
      <c r="D81" s="11" t="s">
        <v>30</v>
      </c>
      <c r="E81" s="18" t="s">
        <v>9</v>
      </c>
      <c r="F81" s="19"/>
      <c r="G81">
        <v>6</v>
      </c>
      <c r="H81">
        <f t="shared" si="0"/>
        <v>6</v>
      </c>
    </row>
    <row r="82" spans="1:8" ht="15" x14ac:dyDescent="0.25">
      <c r="A82" s="12"/>
      <c r="B82" s="17" t="s">
        <v>32</v>
      </c>
      <c r="C82" s="26" t="s">
        <v>11</v>
      </c>
      <c r="D82" s="7">
        <v>20</v>
      </c>
      <c r="E82" s="18" t="s">
        <v>29</v>
      </c>
      <c r="F82" s="19"/>
      <c r="G82">
        <v>16</v>
      </c>
      <c r="H82">
        <f t="shared" si="0"/>
        <v>16</v>
      </c>
    </row>
    <row r="83" spans="1:8" ht="15" x14ac:dyDescent="0.25">
      <c r="A83" s="12"/>
      <c r="B83" s="17" t="s">
        <v>81</v>
      </c>
      <c r="C83" s="26" t="s">
        <v>13</v>
      </c>
      <c r="D83" s="11" t="s">
        <v>30</v>
      </c>
      <c r="E83" s="18" t="s">
        <v>9</v>
      </c>
      <c r="F83" s="19"/>
      <c r="G83">
        <v>8</v>
      </c>
      <c r="H83">
        <f t="shared" si="0"/>
        <v>8</v>
      </c>
    </row>
    <row r="84" spans="1:8" ht="15" x14ac:dyDescent="0.25">
      <c r="A84" s="12"/>
      <c r="B84" s="17" t="s">
        <v>82</v>
      </c>
      <c r="C84" s="26" t="s">
        <v>11</v>
      </c>
      <c r="D84" s="7">
        <v>11</v>
      </c>
      <c r="E84" s="18" t="s">
        <v>9</v>
      </c>
      <c r="F84" s="19"/>
      <c r="G84">
        <v>10</v>
      </c>
      <c r="H84">
        <f t="shared" si="0"/>
        <v>10</v>
      </c>
    </row>
    <row r="85" spans="1:8" ht="15" x14ac:dyDescent="0.25">
      <c r="A85" s="12"/>
      <c r="B85" s="14" t="s">
        <v>75</v>
      </c>
      <c r="C85" s="26"/>
      <c r="D85" s="7"/>
      <c r="E85" s="18"/>
      <c r="F85" s="19"/>
      <c r="G85">
        <f>SUM(G72:G84)</f>
        <v>148</v>
      </c>
      <c r="H85">
        <f t="shared" si="0"/>
        <v>148</v>
      </c>
    </row>
    <row r="86" spans="1:8" ht="14.25" x14ac:dyDescent="0.2">
      <c r="A86" s="57"/>
      <c r="B86" s="17" t="s">
        <v>21</v>
      </c>
      <c r="C86" s="26" t="s">
        <v>80</v>
      </c>
      <c r="D86" s="11" t="s">
        <v>30</v>
      </c>
      <c r="E86" s="18" t="s">
        <v>9</v>
      </c>
      <c r="F86" s="19"/>
      <c r="G86">
        <v>6</v>
      </c>
      <c r="H86">
        <f t="shared" si="0"/>
        <v>6</v>
      </c>
    </row>
    <row r="87" spans="1:8" ht="15" x14ac:dyDescent="0.25">
      <c r="A87" s="12"/>
      <c r="B87" s="17" t="s">
        <v>79</v>
      </c>
      <c r="C87" s="26" t="s">
        <v>80</v>
      </c>
      <c r="D87" s="11" t="s">
        <v>30</v>
      </c>
      <c r="E87" s="18" t="s">
        <v>9</v>
      </c>
      <c r="F87" s="19"/>
      <c r="G87">
        <v>10</v>
      </c>
      <c r="H87">
        <f t="shared" si="0"/>
        <v>10</v>
      </c>
    </row>
    <row r="88" spans="1:8" ht="15" x14ac:dyDescent="0.25">
      <c r="A88" s="56"/>
      <c r="B88" s="17" t="s">
        <v>83</v>
      </c>
      <c r="C88" s="26" t="s">
        <v>80</v>
      </c>
      <c r="D88" s="11" t="s">
        <v>45</v>
      </c>
      <c r="E88" s="18" t="s">
        <v>9</v>
      </c>
      <c r="F88" s="19"/>
      <c r="G88">
        <v>8</v>
      </c>
      <c r="H88">
        <f t="shared" si="0"/>
        <v>8</v>
      </c>
    </row>
    <row r="89" spans="1:8" ht="15" x14ac:dyDescent="0.2">
      <c r="A89" s="55"/>
      <c r="B89" s="17" t="s">
        <v>84</v>
      </c>
      <c r="C89" s="26" t="s">
        <v>11</v>
      </c>
      <c r="D89" s="11">
        <v>16</v>
      </c>
      <c r="E89" s="18" t="s">
        <v>9</v>
      </c>
      <c r="F89" s="19"/>
      <c r="G89">
        <v>10</v>
      </c>
      <c r="H89">
        <f t="shared" si="0"/>
        <v>10</v>
      </c>
    </row>
    <row r="90" spans="1:8" ht="15" x14ac:dyDescent="0.25">
      <c r="A90" s="12"/>
      <c r="B90" s="17" t="s">
        <v>85</v>
      </c>
      <c r="C90" s="26" t="s">
        <v>11</v>
      </c>
      <c r="D90" s="7">
        <v>12</v>
      </c>
      <c r="E90" s="18" t="s">
        <v>9</v>
      </c>
      <c r="F90" s="19"/>
      <c r="G90">
        <v>10</v>
      </c>
      <c r="H90">
        <f t="shared" si="0"/>
        <v>10</v>
      </c>
    </row>
    <row r="91" spans="1:8" ht="15" x14ac:dyDescent="0.25">
      <c r="A91" s="12"/>
      <c r="B91" s="17" t="s">
        <v>21</v>
      </c>
      <c r="C91" s="26" t="s">
        <v>13</v>
      </c>
      <c r="D91" s="11" t="s">
        <v>30</v>
      </c>
      <c r="E91" s="18" t="s">
        <v>9</v>
      </c>
      <c r="F91" s="8"/>
      <c r="G91">
        <v>6</v>
      </c>
      <c r="H91">
        <f t="shared" si="0"/>
        <v>6</v>
      </c>
    </row>
    <row r="92" spans="1:8" ht="15" x14ac:dyDescent="0.25">
      <c r="A92" s="12"/>
      <c r="B92" s="17" t="s">
        <v>86</v>
      </c>
      <c r="C92" s="26" t="s">
        <v>13</v>
      </c>
      <c r="D92" s="11" t="s">
        <v>30</v>
      </c>
      <c r="E92" s="18" t="s">
        <v>9</v>
      </c>
      <c r="F92" s="8"/>
      <c r="G92">
        <v>10</v>
      </c>
      <c r="H92">
        <f t="shared" si="0"/>
        <v>10</v>
      </c>
    </row>
    <row r="93" spans="1:8" ht="15" x14ac:dyDescent="0.25">
      <c r="A93" s="12"/>
      <c r="B93" s="17" t="s">
        <v>85</v>
      </c>
      <c r="C93" s="26" t="s">
        <v>13</v>
      </c>
      <c r="D93" s="11" t="s">
        <v>30</v>
      </c>
      <c r="E93" s="18" t="s">
        <v>9</v>
      </c>
      <c r="F93" s="8"/>
      <c r="G93">
        <v>10</v>
      </c>
      <c r="H93">
        <f t="shared" si="0"/>
        <v>10</v>
      </c>
    </row>
    <row r="94" spans="1:8" ht="15" x14ac:dyDescent="0.25">
      <c r="A94" s="12"/>
      <c r="B94" s="17" t="s">
        <v>84</v>
      </c>
      <c r="C94" s="26" t="s">
        <v>80</v>
      </c>
      <c r="D94" s="11" t="s">
        <v>30</v>
      </c>
      <c r="E94" s="18" t="s">
        <v>9</v>
      </c>
      <c r="F94" s="8"/>
      <c r="G94">
        <v>10</v>
      </c>
      <c r="H94">
        <f t="shared" si="0"/>
        <v>10</v>
      </c>
    </row>
    <row r="95" spans="1:8" ht="15" x14ac:dyDescent="0.25">
      <c r="A95" s="12"/>
      <c r="B95" s="17" t="s">
        <v>32</v>
      </c>
      <c r="C95" s="26" t="s">
        <v>13</v>
      </c>
      <c r="D95" s="11" t="s">
        <v>30</v>
      </c>
      <c r="E95" s="18" t="s">
        <v>9</v>
      </c>
      <c r="F95" s="8"/>
      <c r="G95">
        <v>8</v>
      </c>
      <c r="H95">
        <f t="shared" si="0"/>
        <v>8</v>
      </c>
    </row>
    <row r="96" spans="1:8" ht="15" x14ac:dyDescent="0.25">
      <c r="A96" s="12"/>
      <c r="B96" s="17" t="s">
        <v>84</v>
      </c>
      <c r="C96" s="26" t="s">
        <v>13</v>
      </c>
      <c r="D96" s="11" t="s">
        <v>30</v>
      </c>
      <c r="E96" s="18" t="s">
        <v>9</v>
      </c>
      <c r="F96" s="8"/>
      <c r="G96">
        <v>10</v>
      </c>
      <c r="H96">
        <f t="shared" si="0"/>
        <v>10</v>
      </c>
    </row>
    <row r="97" spans="1:8" ht="15" x14ac:dyDescent="0.25">
      <c r="A97" s="43"/>
      <c r="B97" s="17" t="s">
        <v>79</v>
      </c>
      <c r="C97" s="26" t="s">
        <v>13</v>
      </c>
      <c r="D97" s="11" t="s">
        <v>30</v>
      </c>
      <c r="E97" s="18" t="s">
        <v>9</v>
      </c>
      <c r="F97" s="8"/>
      <c r="G97">
        <v>10</v>
      </c>
      <c r="H97">
        <f t="shared" si="0"/>
        <v>10</v>
      </c>
    </row>
    <row r="98" spans="1:8" ht="15" x14ac:dyDescent="0.25">
      <c r="A98" s="43"/>
      <c r="B98" s="14"/>
      <c r="C98" s="30"/>
      <c r="D98" s="7"/>
      <c r="E98" s="9"/>
      <c r="F98" s="8"/>
      <c r="G98">
        <f>SUM(G86:G97)</f>
        <v>108</v>
      </c>
    </row>
    <row r="99" spans="1:8" ht="15" x14ac:dyDescent="0.25">
      <c r="A99" s="43"/>
      <c r="B99" s="51" t="s">
        <v>106</v>
      </c>
      <c r="C99" s="30"/>
      <c r="D99" s="7"/>
      <c r="E99" s="9"/>
      <c r="F99" s="8"/>
    </row>
    <row r="100" spans="1:8" ht="15" x14ac:dyDescent="0.25">
      <c r="B100" s="14" t="s">
        <v>88</v>
      </c>
      <c r="C100" s="10"/>
      <c r="D100" s="7"/>
      <c r="E100" s="9"/>
      <c r="F100" s="8"/>
    </row>
    <row r="103" spans="1:8" x14ac:dyDescent="0.2">
      <c r="B103" s="16" t="s">
        <v>100</v>
      </c>
    </row>
    <row r="104" spans="1:8" ht="18.75" x14ac:dyDescent="0.2">
      <c r="B104" s="59" t="s">
        <v>107</v>
      </c>
    </row>
    <row r="105" spans="1:8" ht="18" x14ac:dyDescent="0.2">
      <c r="B105" s="58" t="s">
        <v>91</v>
      </c>
    </row>
    <row r="106" spans="1:8" ht="18" x14ac:dyDescent="0.2">
      <c r="B106" s="58" t="s">
        <v>92</v>
      </c>
    </row>
    <row r="107" spans="1:8" ht="18" x14ac:dyDescent="0.2">
      <c r="B107" s="58" t="s">
        <v>93</v>
      </c>
    </row>
    <row r="108" spans="1:8" ht="15" customHeight="1" x14ac:dyDescent="0.2">
      <c r="B108" s="58" t="s">
        <v>94</v>
      </c>
    </row>
    <row r="109" spans="1:8" ht="15" customHeight="1" x14ac:dyDescent="0.2">
      <c r="B109" s="58" t="s">
        <v>95</v>
      </c>
    </row>
    <row r="110" spans="1:8" ht="15" customHeight="1" x14ac:dyDescent="0.2">
      <c r="B110" s="58" t="s">
        <v>96</v>
      </c>
    </row>
    <row r="111" spans="1:8" ht="15" customHeight="1" x14ac:dyDescent="0.2">
      <c r="B111" s="58" t="s">
        <v>97</v>
      </c>
    </row>
    <row r="112" spans="1:8" ht="15" customHeight="1" x14ac:dyDescent="0.2">
      <c r="B112" s="58" t="s">
        <v>98</v>
      </c>
    </row>
    <row r="113" spans="1:2" ht="15" customHeight="1" x14ac:dyDescent="0.2">
      <c r="B113" s="58" t="s">
        <v>99</v>
      </c>
    </row>
    <row r="114" spans="1:2" ht="15" customHeight="1" x14ac:dyDescent="0.2"/>
    <row r="115" spans="1:2" ht="15" customHeight="1" x14ac:dyDescent="0.2"/>
    <row r="119" spans="1:2" x14ac:dyDescent="0.2">
      <c r="A119" s="32"/>
    </row>
  </sheetData>
  <phoneticPr fontId="0" type="noConversion"/>
  <pageMargins left="0.27" right="0.28000000000000003" top="0.5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János</dc:creator>
  <cp:lastModifiedBy>jázmin</cp:lastModifiedBy>
  <cp:lastPrinted>2014-11-19T10:02:47Z</cp:lastPrinted>
  <dcterms:created xsi:type="dcterms:W3CDTF">2013-03-13T21:38:58Z</dcterms:created>
  <dcterms:modified xsi:type="dcterms:W3CDTF">2016-04-14T06:17:03Z</dcterms:modified>
</cp:coreProperties>
</file>